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附件" sheetId="2" r:id="rId1"/>
    <sheet name="19日确认价格和配置" sheetId="3" state="hidden" r:id="rId2"/>
  </sheets>
  <definedNames>
    <definedName name="_xlnm.Print_Area" localSheetId="0">附件!$A$1:$F$19</definedName>
  </definedNames>
  <calcPr calcId="144525"/>
</workbook>
</file>

<file path=xl/sharedStrings.xml><?xml version="1.0" encoding="utf-8"?>
<sst xmlns="http://schemas.openxmlformats.org/spreadsheetml/2006/main" count="160" uniqueCount="126">
  <si>
    <t>2020年科研设备需求申请表（如有详细说明可另加附件）</t>
  </si>
  <si>
    <t>编号</t>
  </si>
  <si>
    <t>设备名称</t>
  </si>
  <si>
    <t>包含配件</t>
  </si>
  <si>
    <t>品牌</t>
  </si>
  <si>
    <t>型号</t>
  </si>
  <si>
    <t>数量</t>
  </si>
  <si>
    <t>报价（元）</t>
  </si>
  <si>
    <t>细胞冻存液氮罐</t>
  </si>
  <si>
    <t>70L</t>
  </si>
  <si>
    <t>Thermo</t>
  </si>
  <si>
    <t>Locator Jr plus</t>
  </si>
  <si>
    <t>恒温干燥箱</t>
  </si>
  <si>
    <t>宁波四达实验设备</t>
  </si>
  <si>
    <t>SDGWX-800A</t>
  </si>
  <si>
    <t>恒温细菌摇床</t>
  </si>
  <si>
    <t>上海一恒</t>
  </si>
  <si>
    <t>THZ-300C</t>
  </si>
  <si>
    <t>电动匀浆器</t>
  </si>
  <si>
    <t>德国IKA</t>
  </si>
  <si>
    <t>T10</t>
  </si>
  <si>
    <t>圆周振荡摇床</t>
  </si>
  <si>
    <t>KS260 basic</t>
  </si>
  <si>
    <t>恒温水浴锅</t>
  </si>
  <si>
    <t>GP10</t>
  </si>
  <si>
    <t>分析天平</t>
  </si>
  <si>
    <t>赛多利斯</t>
  </si>
  <si>
    <t>QUINTIX224-1CN</t>
  </si>
  <si>
    <t>液氮转移罐</t>
  </si>
  <si>
    <t>TY509X1， 5L</t>
  </si>
  <si>
    <t>EP管多孔加热器</t>
  </si>
  <si>
    <t>配多个型号加热块(200ul/1.5ml)</t>
  </si>
  <si>
    <t>杭州博日科技</t>
  </si>
  <si>
    <t>CHB-T2（B、D模块）</t>
  </si>
  <si>
    <t>转盘混匀器</t>
  </si>
  <si>
    <t>Loopster digital</t>
  </si>
  <si>
    <t>磁力搅拌器</t>
  </si>
  <si>
    <t>加热</t>
  </si>
  <si>
    <t>RCT基本型</t>
  </si>
  <si>
    <t>2D 混匀器</t>
  </si>
  <si>
    <t xml:space="preserve"> 2D Rocker digital</t>
  </si>
  <si>
    <t>电子天平</t>
  </si>
  <si>
    <t>（精确度0.1g\称量范围0-3100克）</t>
  </si>
  <si>
    <t>上海天平（原精科）</t>
  </si>
  <si>
    <t>FA31001C</t>
  </si>
  <si>
    <t>微孔板振荡器</t>
  </si>
  <si>
    <t>杭州瑞诚仪器有限公司</t>
  </si>
  <si>
    <t xml:space="preserve">MS100 </t>
  </si>
  <si>
    <t>PH计</t>
  </si>
  <si>
    <t>PB-10</t>
  </si>
  <si>
    <t>超净台真空泵</t>
  </si>
  <si>
    <t>其林贝尔</t>
  </si>
  <si>
    <t>GL-802A微型台式真空泵</t>
  </si>
  <si>
    <t>小型震荡混匀仪</t>
  </si>
  <si>
    <t>配不同型号底座</t>
  </si>
  <si>
    <t>SCILOGEX</t>
  </si>
  <si>
    <t>SCI-VS</t>
  </si>
  <si>
    <t>总价（元）：</t>
  </si>
  <si>
    <r>
      <rPr>
        <sz val="11"/>
        <color theme="1"/>
        <rFont val="宋体"/>
        <charset val="134"/>
      </rPr>
      <t>李杰</t>
    </r>
  </si>
  <si>
    <r>
      <rPr>
        <sz val="11"/>
        <color theme="1"/>
        <rFont val="宋体"/>
        <charset val="134"/>
      </rPr>
      <t>冰箱</t>
    </r>
    <r>
      <rPr>
        <sz val="11"/>
        <color theme="1"/>
        <rFont val="Times New Roman"/>
        <charset val="134"/>
      </rPr>
      <t>4/-20</t>
    </r>
    <r>
      <rPr>
        <vertAlign val="superscript"/>
        <sz val="11"/>
        <color theme="1"/>
        <rFont val="Times New Roman"/>
        <charset val="134"/>
      </rPr>
      <t>o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冰箱</t>
    </r>
  </si>
  <si>
    <r>
      <rPr>
        <sz val="11"/>
        <color theme="1"/>
        <rFont val="宋体"/>
        <charset val="134"/>
      </rPr>
      <t>海尔</t>
    </r>
  </si>
  <si>
    <t xml:space="preserve">BCD-272WDCI </t>
  </si>
  <si>
    <r>
      <rPr>
        <sz val="11"/>
        <color theme="1"/>
        <rFont val="宋体"/>
        <charset val="134"/>
      </rPr>
      <t>实验用品存储</t>
    </r>
  </si>
  <si>
    <r>
      <rPr>
        <sz val="11"/>
        <color theme="1"/>
        <rFont val="宋体"/>
        <charset val="134"/>
      </rPr>
      <t>实验室</t>
    </r>
  </si>
  <si>
    <t>原型号为家用型，此型号为医用型</t>
  </si>
  <si>
    <t>需加热</t>
  </si>
  <si>
    <r>
      <rPr>
        <sz val="11"/>
        <color theme="1"/>
        <rFont val="宋体"/>
        <charset val="134"/>
      </rPr>
      <t>磁力搅拌器</t>
    </r>
  </si>
  <si>
    <r>
      <rPr>
        <sz val="11"/>
        <color theme="1"/>
        <rFont val="宋体"/>
        <charset val="134"/>
      </rPr>
      <t>德国</t>
    </r>
    <r>
      <rPr>
        <sz val="11"/>
        <color theme="1"/>
        <rFont val="Times New Roman"/>
        <charset val="134"/>
      </rPr>
      <t>IKA</t>
    </r>
  </si>
  <si>
    <r>
      <rPr>
        <sz val="11"/>
        <color theme="1"/>
        <rFont val="Times New Roman"/>
        <charset val="134"/>
      </rPr>
      <t>RCT</t>
    </r>
    <r>
      <rPr>
        <sz val="11"/>
        <color theme="1"/>
        <rFont val="宋体"/>
        <charset val="134"/>
      </rPr>
      <t>基本型</t>
    </r>
  </si>
  <si>
    <r>
      <rPr>
        <sz val="11"/>
        <color theme="1"/>
        <rFont val="宋体"/>
        <charset val="134"/>
      </rPr>
      <t>搅拌</t>
    </r>
  </si>
  <si>
    <t>https://www.fishersci.com/shop/products/fisher-scientific-isotemp-stirring-hotplate-2/sp88857200#?keyword=isotemp</t>
  </si>
  <si>
    <t>确认品牌型号</t>
  </si>
  <si>
    <t>Real-Time PCR 仪</t>
  </si>
  <si>
    <t>Applied Biosystems™ StepOnePlus™ Real-Time PCR System, laptop</t>
  </si>
  <si>
    <t>.</t>
  </si>
  <si>
    <t>https://www.fishersci.com/shop/products/steponeplus-real-time-pcr-system-laptop-1/4376598#?keyword=steponeplus</t>
  </si>
  <si>
    <t>确认有水平摇床和旋转摇床。</t>
  </si>
  <si>
    <r>
      <rPr>
        <sz val="11"/>
        <color theme="1"/>
        <rFont val="宋体"/>
        <charset val="134"/>
      </rPr>
      <t>多用途旋转摇床</t>
    </r>
  </si>
  <si>
    <t>Stovall </t>
  </si>
  <si>
    <t>Bellco dancer </t>
  </si>
  <si>
    <r>
      <rPr>
        <sz val="11"/>
        <color theme="1"/>
        <rFont val="宋体"/>
        <charset val="134"/>
      </rPr>
      <t>液体混匀</t>
    </r>
  </si>
  <si>
    <r>
      <rPr>
        <sz val="11"/>
        <color theme="1"/>
        <rFont val="宋体"/>
        <charset val="134"/>
      </rPr>
      <t>海门其林贝尔</t>
    </r>
  </si>
  <si>
    <r>
      <rPr>
        <sz val="11"/>
        <color theme="1"/>
        <rFont val="Times New Roman"/>
        <charset val="134"/>
      </rPr>
      <t>QB-206</t>
    </r>
    <r>
      <rPr>
        <sz val="11"/>
        <color theme="1"/>
        <rFont val="宋体"/>
        <charset val="134"/>
      </rPr>
      <t>型</t>
    </r>
  </si>
  <si>
    <r>
      <rPr>
        <sz val="11"/>
        <color theme="1"/>
        <rFont val="宋体"/>
        <charset val="134"/>
      </rPr>
      <t>电泳仪</t>
    </r>
  </si>
  <si>
    <r>
      <rPr>
        <sz val="11"/>
        <color theme="1"/>
        <rFont val="宋体"/>
        <charset val="134"/>
      </rPr>
      <t>美国</t>
    </r>
    <r>
      <rPr>
        <sz val="11"/>
        <color theme="1"/>
        <rFont val="Times New Roman"/>
        <charset val="134"/>
      </rPr>
      <t>Bio-rad</t>
    </r>
  </si>
  <si>
    <r>
      <rPr>
        <sz val="11"/>
        <color theme="1"/>
        <rFont val="Times New Roman"/>
        <charset val="134"/>
      </rPr>
      <t xml:space="preserve">PowerPac™ </t>
    </r>
    <r>
      <rPr>
        <sz val="11"/>
        <color theme="1"/>
        <rFont val="宋体"/>
        <charset val="134"/>
      </rPr>
      <t>通用电泳仪</t>
    </r>
  </si>
  <si>
    <r>
      <rPr>
        <sz val="11"/>
        <color theme="1"/>
        <rFont val="宋体"/>
        <charset val="134"/>
      </rPr>
      <t>电泳</t>
    </r>
  </si>
  <si>
    <r>
      <rPr>
        <sz val="11"/>
        <color theme="1"/>
        <rFont val="宋体"/>
        <charset val="134"/>
      </rPr>
      <t>微型个人离心机</t>
    </r>
  </si>
  <si>
    <r>
      <rPr>
        <sz val="11"/>
        <color theme="1"/>
        <rFont val="宋体"/>
        <charset val="134"/>
      </rPr>
      <t>配</t>
    </r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转头，</t>
    </r>
    <r>
      <rPr>
        <sz val="11"/>
        <color theme="1"/>
        <rFont val="Times New Roman"/>
        <charset val="134"/>
      </rPr>
      <t>PCR 8</t>
    </r>
    <r>
      <rPr>
        <sz val="11"/>
        <color theme="1"/>
        <rFont val="宋体"/>
        <charset val="134"/>
      </rPr>
      <t>连管转头各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</si>
  <si>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其林贝尔</t>
    </r>
  </si>
  <si>
    <t>LX-600</t>
  </si>
  <si>
    <r>
      <rPr>
        <sz val="11"/>
        <color theme="1"/>
        <rFont val="宋体"/>
        <charset val="134"/>
      </rPr>
      <t>离心</t>
    </r>
  </si>
  <si>
    <r>
      <rPr>
        <sz val="11"/>
        <color theme="1"/>
        <rFont val="宋体"/>
        <charset val="134"/>
      </rPr>
      <t>高灵敏度发光成像系统</t>
    </r>
  </si>
  <si>
    <t>BIO-RAD</t>
  </si>
  <si>
    <t>ChemiDoc Touch 1708370</t>
  </si>
  <si>
    <r>
      <rPr>
        <sz val="11"/>
        <color theme="1"/>
        <rFont val="宋体"/>
        <charset val="134"/>
      </rPr>
      <t>成像</t>
    </r>
  </si>
  <si>
    <t>落地式恒温冷冻摇床</t>
  </si>
  <si>
    <t>Thermo Scientific</t>
  </si>
  <si>
    <t>MaxQ 481HP</t>
  </si>
  <si>
    <t>低温混匀</t>
  </si>
  <si>
    <t>超声破碎仪</t>
  </si>
  <si>
    <t xml:space="preserve">Fisher Scientific™ Model 705 Sonic Dismembrator 
(Catalog No. FB705A110)
</t>
  </si>
  <si>
    <t>Fisher Scientific™ Model 705 Sonic Dismembrator Accessory, Cup Horn</t>
  </si>
  <si>
    <t>Fisher Scientific™ Cup Horn Stand for Model 505 and 705 Sonic Dismembrator</t>
  </si>
  <si>
    <t>Fisher Scientific™ Sound Enclosure for Models 505/705 Sonic Dismembrators</t>
  </si>
  <si>
    <r>
      <rPr>
        <sz val="11"/>
        <color theme="1"/>
        <rFont val="宋体"/>
        <charset val="134"/>
      </rPr>
      <t>小鼠独立通气笼</t>
    </r>
    <r>
      <rPr>
        <sz val="11"/>
        <color theme="1"/>
        <rFont val="Times New Roman"/>
        <charset val="134"/>
      </rPr>
      <t>IVC</t>
    </r>
    <r>
      <rPr>
        <sz val="11"/>
        <color theme="1"/>
        <rFont val="宋体"/>
        <charset val="134"/>
      </rPr>
      <t>及安装</t>
    </r>
  </si>
  <si>
    <t>配笼架、笼盒</t>
  </si>
  <si>
    <r>
      <rPr>
        <sz val="12"/>
        <color theme="1"/>
        <rFont val="Times New Roman"/>
        <charset val="134"/>
      </rPr>
      <t>VM370BU80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VM370BU</t>
    </r>
  </si>
  <si>
    <t>大鼠、小鼠手术器械套装</t>
  </si>
  <si>
    <t>小鼠打耳签工具</t>
  </si>
  <si>
    <t>手推车</t>
  </si>
  <si>
    <t>Rubbermaid™ Heavy-Duty Utility Cart with Aluminum Uprights</t>
  </si>
  <si>
    <t>https://www.fishersci.com/shop/products/rubbermaid-heavy-duty-utility-cart-aluminum-uprights/1192671</t>
  </si>
  <si>
    <t>冰盒若干</t>
  </si>
  <si>
    <t>不同规格的试管架及可灭菌试管架</t>
  </si>
  <si>
    <r>
      <rPr>
        <sz val="12"/>
        <color theme="1"/>
        <rFont val="Times New Roman"/>
        <charset val="134"/>
      </rPr>
      <t>EP</t>
    </r>
    <r>
      <rPr>
        <sz val="12"/>
        <color theme="1"/>
        <rFont val="宋体"/>
        <charset val="134"/>
      </rPr>
      <t>管架子</t>
    </r>
  </si>
  <si>
    <t xml:space="preserve"> 配套水平转头（15ml\50ml)、酶标板转头、50ml角转头</t>
  </si>
  <si>
    <t>冷冻离心机</t>
  </si>
  <si>
    <t>ST4R PLUS</t>
  </si>
  <si>
    <t>https://online-shop.eppendorf.hk/HK-en/Centrifugation-44533/Centrifuges-44534/Centrifuge-5430-5430R-PF-241000.html</t>
  </si>
  <si>
    <t>配3转子</t>
  </si>
  <si>
    <t>Eppendorf</t>
  </si>
  <si>
    <t>5810 R</t>
  </si>
  <si>
    <t>2转子</t>
  </si>
  <si>
    <t>Beckman</t>
  </si>
  <si>
    <t>X-30R</t>
  </si>
</sst>
</file>

<file path=xl/styles.xml><?xml version="1.0" encoding="utf-8"?>
<styleSheet xmlns="http://schemas.openxmlformats.org/spreadsheetml/2006/main">
  <numFmts count="5">
    <numFmt numFmtId="176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color theme="1"/>
      <name val="DengXian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u/>
      <sz val="11"/>
      <color theme="1"/>
      <name val="Times New Roman"/>
      <charset val="134"/>
    </font>
    <font>
      <u/>
      <sz val="11"/>
      <color theme="10"/>
      <name val="DengXian"/>
      <charset val="134"/>
      <scheme val="minor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22"/>
      <color theme="1"/>
      <name val="FangSong"/>
      <charset val="134"/>
    </font>
    <font>
      <b/>
      <sz val="18"/>
      <color theme="1"/>
      <name val="FangSong"/>
      <charset val="134"/>
    </font>
    <font>
      <sz val="14"/>
      <color theme="1"/>
      <name val="FangSong"/>
      <charset val="134"/>
    </font>
    <font>
      <sz val="12"/>
      <color theme="1"/>
      <name val="SimSun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vertAlign val="superscript"/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7" borderId="8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8" fillId="2" borderId="1" xfId="1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/>
    </xf>
    <xf numFmtId="0" fontId="9" fillId="3" borderId="1" xfId="1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-shop.eppendorf.hk/HK-en/Centrifugation-44533/Centrifuges-44534/Centrifuge-5430-5430R-PF-241000.html" TargetMode="External"/><Relationship Id="rId2" Type="http://schemas.openxmlformats.org/officeDocument/2006/relationships/hyperlink" Target="https://www.fishersci.com/shop/products/steponeplus-real-time-pcr-system-laptop-1/4376598" TargetMode="External"/><Relationship Id="rId1" Type="http://schemas.openxmlformats.org/officeDocument/2006/relationships/hyperlink" Target="https://www.fishersci.com/shop/products/fisher-scientific-isotemp-stirring-hotplate-2/sp88857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73" zoomScaleNormal="73" topLeftCell="A13" workbookViewId="0">
      <selection activeCell="A20" sqref="A20:F20"/>
    </sheetView>
  </sheetViews>
  <sheetFormatPr defaultColWidth="10.8166666666667" defaultRowHeight="40.05" customHeight="1" outlineLevelCol="6"/>
  <cols>
    <col min="1" max="1" width="10.8166666666667" style="1"/>
    <col min="2" max="2" width="37.9" style="28" customWidth="1"/>
    <col min="3" max="3" width="26.7916666666667" style="5" customWidth="1"/>
    <col min="4" max="4" width="23.175" style="1" customWidth="1"/>
    <col min="5" max="5" width="31.9666666666667" style="1" customWidth="1"/>
    <col min="6" max="6" width="10.8166666666667" style="1"/>
    <col min="7" max="7" width="27.8166666666667" style="1" customWidth="1"/>
    <col min="8" max="8" width="10.8166666666667" style="1" customWidth="1"/>
    <col min="9" max="16384" width="10.8166666666667" style="1"/>
  </cols>
  <sheetData>
    <row r="1" s="26" customFormat="1" customHeight="1" spans="1:7">
      <c r="A1" s="29" t="s">
        <v>0</v>
      </c>
      <c r="B1" s="30"/>
      <c r="C1" s="30"/>
      <c r="D1" s="30"/>
      <c r="E1" s="30"/>
      <c r="F1" s="30"/>
      <c r="G1" s="31"/>
    </row>
    <row r="2" s="27" customFormat="1" ht="114" customHeight="1" spans="1:7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customHeight="1" spans="1:6">
      <c r="A3" s="33">
        <v>1</v>
      </c>
      <c r="B3" s="34" t="s">
        <v>8</v>
      </c>
      <c r="C3" s="34" t="s">
        <v>9</v>
      </c>
      <c r="D3" s="33" t="s">
        <v>10</v>
      </c>
      <c r="E3" s="33" t="s">
        <v>11</v>
      </c>
      <c r="F3" s="34">
        <v>1</v>
      </c>
    </row>
    <row r="4" customHeight="1" spans="1:6">
      <c r="A4" s="33">
        <v>2</v>
      </c>
      <c r="B4" s="33" t="s">
        <v>12</v>
      </c>
      <c r="C4" s="34"/>
      <c r="D4" s="33" t="s">
        <v>13</v>
      </c>
      <c r="E4" s="33" t="s">
        <v>14</v>
      </c>
      <c r="F4" s="33">
        <v>1</v>
      </c>
    </row>
    <row r="5" customHeight="1" spans="1:6">
      <c r="A5" s="33">
        <v>3</v>
      </c>
      <c r="B5" s="34" t="s">
        <v>15</v>
      </c>
      <c r="C5" s="34"/>
      <c r="D5" s="34" t="s">
        <v>16</v>
      </c>
      <c r="E5" s="34" t="s">
        <v>17</v>
      </c>
      <c r="F5" s="34">
        <v>1</v>
      </c>
    </row>
    <row r="6" customHeight="1" spans="1:6">
      <c r="A6" s="33">
        <v>4</v>
      </c>
      <c r="B6" s="34" t="s">
        <v>18</v>
      </c>
      <c r="C6" s="34"/>
      <c r="D6" s="34" t="s">
        <v>19</v>
      </c>
      <c r="E6" s="33" t="s">
        <v>20</v>
      </c>
      <c r="F6" s="34">
        <v>1</v>
      </c>
    </row>
    <row r="7" customHeight="1" spans="1:6">
      <c r="A7" s="33">
        <v>5</v>
      </c>
      <c r="B7" s="33" t="s">
        <v>21</v>
      </c>
      <c r="C7" s="34"/>
      <c r="D7" s="33" t="s">
        <v>19</v>
      </c>
      <c r="E7" s="35" t="s">
        <v>22</v>
      </c>
      <c r="F7" s="34">
        <v>1</v>
      </c>
    </row>
    <row r="8" customHeight="1" spans="1:6">
      <c r="A8" s="33">
        <v>6</v>
      </c>
      <c r="B8" s="33" t="s">
        <v>23</v>
      </c>
      <c r="C8" s="34"/>
      <c r="D8" s="33" t="s">
        <v>10</v>
      </c>
      <c r="E8" s="33" t="s">
        <v>24</v>
      </c>
      <c r="F8" s="33">
        <v>2</v>
      </c>
    </row>
    <row r="9" customHeight="1" spans="1:6">
      <c r="A9" s="33">
        <v>7</v>
      </c>
      <c r="B9" s="33" t="s">
        <v>25</v>
      </c>
      <c r="C9" s="34"/>
      <c r="D9" s="33" t="s">
        <v>26</v>
      </c>
      <c r="E9" s="33" t="s">
        <v>27</v>
      </c>
      <c r="F9" s="34">
        <v>1</v>
      </c>
    </row>
    <row r="10" customHeight="1" spans="1:6">
      <c r="A10" s="33">
        <v>8</v>
      </c>
      <c r="B10" s="34" t="s">
        <v>28</v>
      </c>
      <c r="C10" s="34"/>
      <c r="D10" s="34" t="s">
        <v>10</v>
      </c>
      <c r="E10" s="34" t="s">
        <v>29</v>
      </c>
      <c r="F10" s="34">
        <v>1</v>
      </c>
    </row>
    <row r="11" customHeight="1" spans="1:6">
      <c r="A11" s="33">
        <v>9</v>
      </c>
      <c r="B11" s="34" t="s">
        <v>30</v>
      </c>
      <c r="C11" s="34" t="s">
        <v>31</v>
      </c>
      <c r="D11" s="34" t="s">
        <v>32</v>
      </c>
      <c r="E11" s="33" t="s">
        <v>33</v>
      </c>
      <c r="F11" s="34">
        <v>2</v>
      </c>
    </row>
    <row r="12" customHeight="1" spans="1:6">
      <c r="A12" s="33">
        <v>10</v>
      </c>
      <c r="B12" s="33" t="s">
        <v>34</v>
      </c>
      <c r="C12" s="34"/>
      <c r="D12" s="33" t="s">
        <v>19</v>
      </c>
      <c r="E12" s="33" t="s">
        <v>35</v>
      </c>
      <c r="F12" s="34">
        <v>1</v>
      </c>
    </row>
    <row r="13" customHeight="1" spans="1:6">
      <c r="A13" s="33">
        <v>11</v>
      </c>
      <c r="B13" s="33" t="s">
        <v>36</v>
      </c>
      <c r="C13" s="34" t="s">
        <v>37</v>
      </c>
      <c r="D13" s="33" t="s">
        <v>19</v>
      </c>
      <c r="E13" s="33" t="s">
        <v>38</v>
      </c>
      <c r="F13" s="34">
        <v>1</v>
      </c>
    </row>
    <row r="14" customHeight="1" spans="1:6">
      <c r="A14" s="33">
        <v>12</v>
      </c>
      <c r="B14" s="33" t="s">
        <v>39</v>
      </c>
      <c r="C14" s="34"/>
      <c r="D14" s="33" t="s">
        <v>19</v>
      </c>
      <c r="E14" s="33" t="s">
        <v>40</v>
      </c>
      <c r="F14" s="34">
        <v>1</v>
      </c>
    </row>
    <row r="15" customHeight="1" spans="1:6">
      <c r="A15" s="33">
        <v>13</v>
      </c>
      <c r="B15" s="33" t="s">
        <v>41</v>
      </c>
      <c r="C15" s="34" t="s">
        <v>42</v>
      </c>
      <c r="D15" s="33" t="s">
        <v>43</v>
      </c>
      <c r="E15" s="33" t="s">
        <v>44</v>
      </c>
      <c r="F15" s="34">
        <v>1</v>
      </c>
    </row>
    <row r="16" customHeight="1" spans="1:6">
      <c r="A16" s="33">
        <v>14</v>
      </c>
      <c r="B16" s="34" t="s">
        <v>45</v>
      </c>
      <c r="C16" s="34"/>
      <c r="D16" s="34" t="s">
        <v>46</v>
      </c>
      <c r="E16" s="34" t="s">
        <v>47</v>
      </c>
      <c r="F16" s="34">
        <v>1</v>
      </c>
    </row>
    <row r="17" customHeight="1" spans="1:6">
      <c r="A17" s="33">
        <v>15</v>
      </c>
      <c r="B17" s="34" t="s">
        <v>48</v>
      </c>
      <c r="C17" s="34"/>
      <c r="D17" s="34" t="s">
        <v>26</v>
      </c>
      <c r="E17" s="34" t="s">
        <v>49</v>
      </c>
      <c r="F17" s="34">
        <v>1</v>
      </c>
    </row>
    <row r="18" customHeight="1" spans="1:6">
      <c r="A18" s="33">
        <v>16</v>
      </c>
      <c r="B18" s="34" t="s">
        <v>50</v>
      </c>
      <c r="C18" s="34"/>
      <c r="D18" s="34" t="s">
        <v>51</v>
      </c>
      <c r="E18" s="34" t="s">
        <v>52</v>
      </c>
      <c r="F18" s="34">
        <v>2</v>
      </c>
    </row>
    <row r="19" customHeight="1" spans="1:6">
      <c r="A19" s="33">
        <v>17</v>
      </c>
      <c r="B19" s="34" t="s">
        <v>53</v>
      </c>
      <c r="C19" s="34" t="s">
        <v>54</v>
      </c>
      <c r="D19" s="34" t="s">
        <v>55</v>
      </c>
      <c r="E19" s="33" t="s">
        <v>56</v>
      </c>
      <c r="F19" s="34">
        <v>6</v>
      </c>
    </row>
    <row r="20" customHeight="1" spans="1:6">
      <c r="A20" s="36" t="s">
        <v>57</v>
      </c>
      <c r="B20" s="37"/>
      <c r="C20" s="37"/>
      <c r="D20" s="37"/>
      <c r="E20" s="37"/>
      <c r="F20" s="38"/>
    </row>
    <row r="22" customHeight="1" spans="2:6">
      <c r="B22" s="8"/>
      <c r="D22" s="39"/>
      <c r="E22" s="7"/>
      <c r="F22" s="7"/>
    </row>
    <row r="23" customHeight="1" spans="2:6">
      <c r="B23" s="8"/>
      <c r="D23" s="39"/>
      <c r="E23" s="7"/>
      <c r="F23" s="7"/>
    </row>
    <row r="24" customHeight="1" spans="2:2">
      <c r="B24" s="1"/>
    </row>
    <row r="25" customHeight="1" spans="2:2">
      <c r="B25" s="1"/>
    </row>
    <row r="26" customHeight="1" spans="2:2">
      <c r="B26" s="1"/>
    </row>
    <row r="27" customHeight="1" spans="2:2">
      <c r="B27" s="39"/>
    </row>
    <row r="28" customHeight="1" spans="2:2">
      <c r="B28" s="1"/>
    </row>
    <row r="29" customHeight="1" spans="2:6">
      <c r="B29" s="7"/>
      <c r="D29" s="7"/>
      <c r="E29" s="6"/>
      <c r="F29" s="7"/>
    </row>
    <row r="30" customHeight="1" spans="2:6">
      <c r="B30" s="1"/>
      <c r="C30" s="23"/>
      <c r="E30" s="6"/>
      <c r="F30" s="7"/>
    </row>
  </sheetData>
  <mergeCells count="2">
    <mergeCell ref="A1:G1"/>
    <mergeCell ref="A20:F20"/>
  </mergeCells>
  <pageMargins left="0.196850393700787" right="0.196850393700787" top="0.984251968503937" bottom="0.984251968503937" header="0.511811023622047" footer="0.511811023622047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89" zoomScaleNormal="89" workbookViewId="0">
      <selection activeCell="A18" sqref="$A18:$XFD19"/>
    </sheetView>
  </sheetViews>
  <sheetFormatPr defaultColWidth="9.175" defaultRowHeight="15.75"/>
  <cols>
    <col min="4" max="4" width="24.8166666666667" customWidth="1"/>
  </cols>
  <sheetData>
    <row r="1" s="1" customFormat="1" ht="40.05" customHeight="1" spans="2:18">
      <c r="B1" s="5">
        <v>5</v>
      </c>
      <c r="C1" s="6" t="s">
        <v>58</v>
      </c>
      <c r="D1" s="7" t="s">
        <v>59</v>
      </c>
      <c r="F1" s="7" t="s">
        <v>60</v>
      </c>
      <c r="G1" s="7" t="s">
        <v>61</v>
      </c>
      <c r="H1" s="7">
        <v>0.26</v>
      </c>
      <c r="I1" s="7">
        <v>1</v>
      </c>
      <c r="J1" s="6">
        <f t="shared" ref="J1:J9" si="0">H1*I1</f>
        <v>0.26</v>
      </c>
      <c r="K1" s="7"/>
      <c r="L1" s="7"/>
      <c r="M1" s="7" t="s">
        <v>62</v>
      </c>
      <c r="N1" s="7">
        <v>168</v>
      </c>
      <c r="O1" s="7" t="s">
        <v>63</v>
      </c>
      <c r="P1" s="7"/>
      <c r="Q1" s="7">
        <v>2</v>
      </c>
      <c r="R1" s="23" t="s">
        <v>64</v>
      </c>
    </row>
    <row r="2" s="1" customFormat="1" ht="40.05" customHeight="1" spans="1:18">
      <c r="A2" s="8" t="s">
        <v>65</v>
      </c>
      <c r="B2" s="1">
        <v>15</v>
      </c>
      <c r="C2" s="6" t="s">
        <v>58</v>
      </c>
      <c r="D2" s="9" t="s">
        <v>66</v>
      </c>
      <c r="F2" s="6" t="s">
        <v>67</v>
      </c>
      <c r="G2" s="6" t="s">
        <v>68</v>
      </c>
      <c r="H2" s="10">
        <v>0.9</v>
      </c>
      <c r="I2" s="7">
        <v>2</v>
      </c>
      <c r="J2" s="6">
        <f t="shared" si="0"/>
        <v>1.8</v>
      </c>
      <c r="K2" s="7"/>
      <c r="L2" s="7"/>
      <c r="M2" s="7" t="s">
        <v>69</v>
      </c>
      <c r="N2" s="7">
        <v>10</v>
      </c>
      <c r="O2" s="7" t="s">
        <v>63</v>
      </c>
      <c r="P2" s="7"/>
      <c r="Q2" s="7">
        <v>2</v>
      </c>
      <c r="R2" s="24" t="s">
        <v>70</v>
      </c>
    </row>
    <row r="3" s="2" customFormat="1" ht="40.05" customHeight="1" spans="1:18">
      <c r="A3" s="11" t="s">
        <v>71</v>
      </c>
      <c r="C3" s="12"/>
      <c r="D3" s="9" t="s">
        <v>72</v>
      </c>
      <c r="E3" s="1"/>
      <c r="F3" s="6" t="s">
        <v>73</v>
      </c>
      <c r="G3" s="6"/>
      <c r="H3" s="10">
        <v>48</v>
      </c>
      <c r="I3" s="6"/>
      <c r="J3" s="6" t="s">
        <v>74</v>
      </c>
      <c r="K3" s="7"/>
      <c r="L3" s="7"/>
      <c r="M3" s="7"/>
      <c r="N3" s="7"/>
      <c r="O3" s="7"/>
      <c r="P3" s="7"/>
      <c r="Q3" s="7"/>
      <c r="R3" s="24" t="s">
        <v>75</v>
      </c>
    </row>
    <row r="4" s="1" customFormat="1" ht="40.05" customHeight="1" spans="1:18">
      <c r="A4" s="1" t="s">
        <v>76</v>
      </c>
      <c r="B4" s="1">
        <v>11</v>
      </c>
      <c r="C4" s="6" t="s">
        <v>58</v>
      </c>
      <c r="D4" s="9" t="s">
        <v>77</v>
      </c>
      <c r="F4" s="6" t="s">
        <v>78</v>
      </c>
      <c r="G4" s="6" t="s">
        <v>79</v>
      </c>
      <c r="H4" s="6">
        <v>1.7</v>
      </c>
      <c r="I4" s="7">
        <v>2</v>
      </c>
      <c r="J4" s="6">
        <f t="shared" si="0"/>
        <v>3.4</v>
      </c>
      <c r="K4" s="7"/>
      <c r="L4" s="7"/>
      <c r="M4" s="7" t="s">
        <v>80</v>
      </c>
      <c r="N4" s="7">
        <v>10</v>
      </c>
      <c r="O4" s="7" t="s">
        <v>63</v>
      </c>
      <c r="P4" s="7"/>
      <c r="Q4" s="7">
        <v>2</v>
      </c>
      <c r="R4" s="23"/>
    </row>
    <row r="5" s="1" customFormat="1" ht="40.05" customHeight="1" spans="2:18">
      <c r="B5" s="1">
        <v>12</v>
      </c>
      <c r="C5" s="6" t="s">
        <v>58</v>
      </c>
      <c r="D5" s="9" t="s">
        <v>77</v>
      </c>
      <c r="F5" s="6" t="s">
        <v>81</v>
      </c>
      <c r="G5" s="6" t="s">
        <v>82</v>
      </c>
      <c r="H5" s="10">
        <v>0.25</v>
      </c>
      <c r="I5" s="7">
        <v>2</v>
      </c>
      <c r="J5" s="6">
        <f t="shared" si="0"/>
        <v>0.5</v>
      </c>
      <c r="K5" s="7"/>
      <c r="L5" s="7"/>
      <c r="M5" s="7" t="s">
        <v>80</v>
      </c>
      <c r="N5" s="7">
        <v>10</v>
      </c>
      <c r="O5" s="7" t="s">
        <v>63</v>
      </c>
      <c r="P5" s="7"/>
      <c r="Q5" s="7">
        <v>2</v>
      </c>
      <c r="R5" s="23"/>
    </row>
    <row r="6" s="1" customFormat="1" ht="40.05" customHeight="1" spans="2:17">
      <c r="B6" s="1">
        <v>37</v>
      </c>
      <c r="C6" s="6" t="s">
        <v>58</v>
      </c>
      <c r="D6" s="7" t="s">
        <v>83</v>
      </c>
      <c r="F6" s="7" t="s">
        <v>84</v>
      </c>
      <c r="G6" s="7" t="s">
        <v>85</v>
      </c>
      <c r="H6" s="13">
        <v>1.2</v>
      </c>
      <c r="I6" s="7">
        <v>2</v>
      </c>
      <c r="J6" s="6">
        <f t="shared" si="0"/>
        <v>2.4</v>
      </c>
      <c r="K6" s="7"/>
      <c r="L6" s="7"/>
      <c r="M6" s="7" t="s">
        <v>86</v>
      </c>
      <c r="N6" s="7">
        <v>20</v>
      </c>
      <c r="O6" s="7" t="s">
        <v>63</v>
      </c>
      <c r="P6" s="7"/>
      <c r="Q6" s="7">
        <v>2</v>
      </c>
    </row>
    <row r="7" s="1" customFormat="1" ht="40.05" customHeight="1" spans="2:17">
      <c r="B7" s="1">
        <v>43</v>
      </c>
      <c r="C7" s="6" t="s">
        <v>58</v>
      </c>
      <c r="D7" s="7" t="s">
        <v>87</v>
      </c>
      <c r="E7" s="7" t="s">
        <v>88</v>
      </c>
      <c r="F7" s="7" t="s">
        <v>89</v>
      </c>
      <c r="G7" s="7" t="s">
        <v>90</v>
      </c>
      <c r="H7" s="13">
        <v>0.15</v>
      </c>
      <c r="I7" s="7">
        <v>4</v>
      </c>
      <c r="J7" s="6">
        <f t="shared" si="0"/>
        <v>0.6</v>
      </c>
      <c r="K7" s="7"/>
      <c r="L7" s="7"/>
      <c r="M7" s="7" t="s">
        <v>91</v>
      </c>
      <c r="N7" s="7">
        <v>10</v>
      </c>
      <c r="O7" s="7" t="s">
        <v>63</v>
      </c>
      <c r="P7" s="7"/>
      <c r="Q7" s="7">
        <v>2</v>
      </c>
    </row>
    <row r="8" s="3" customFormat="1" ht="40.05" customHeight="1" spans="2:17">
      <c r="B8" s="3">
        <v>46</v>
      </c>
      <c r="C8" s="9" t="s">
        <v>58</v>
      </c>
      <c r="D8" s="14" t="s">
        <v>92</v>
      </c>
      <c r="F8" s="14" t="s">
        <v>93</v>
      </c>
      <c r="G8" s="14" t="s">
        <v>94</v>
      </c>
      <c r="H8" s="13">
        <v>50</v>
      </c>
      <c r="I8" s="14">
        <v>1</v>
      </c>
      <c r="J8" s="9">
        <f t="shared" si="0"/>
        <v>50</v>
      </c>
      <c r="K8" s="14"/>
      <c r="L8" s="14"/>
      <c r="M8" s="14" t="s">
        <v>95</v>
      </c>
      <c r="N8" s="14">
        <v>20</v>
      </c>
      <c r="O8" s="14" t="s">
        <v>63</v>
      </c>
      <c r="P8" s="21"/>
      <c r="Q8" s="14">
        <v>2</v>
      </c>
    </row>
    <row r="9" s="1" customFormat="1" ht="40.05" customHeight="1" spans="2:17">
      <c r="B9" s="1">
        <v>48</v>
      </c>
      <c r="C9" s="6" t="s">
        <v>58</v>
      </c>
      <c r="D9" s="8" t="s">
        <v>96</v>
      </c>
      <c r="F9" s="1" t="s">
        <v>97</v>
      </c>
      <c r="G9" s="1" t="s">
        <v>98</v>
      </c>
      <c r="H9" s="1">
        <v>10</v>
      </c>
      <c r="I9" s="1">
        <v>1</v>
      </c>
      <c r="J9" s="1">
        <f t="shared" si="0"/>
        <v>10</v>
      </c>
      <c r="M9" s="8" t="s">
        <v>99</v>
      </c>
      <c r="N9" s="1">
        <v>10</v>
      </c>
      <c r="O9" s="7" t="s">
        <v>63</v>
      </c>
      <c r="Q9" s="1">
        <v>2</v>
      </c>
    </row>
    <row r="10" s="1" customFormat="1" ht="40.05" customHeight="1" spans="4:7">
      <c r="D10" s="8" t="s">
        <v>100</v>
      </c>
      <c r="F10" s="1" t="s">
        <v>97</v>
      </c>
      <c r="G10" s="5" t="s">
        <v>101</v>
      </c>
    </row>
    <row r="11" s="1" customFormat="1" ht="40.05" customHeight="1" spans="4:7">
      <c r="D11" s="8" t="s">
        <v>100</v>
      </c>
      <c r="F11" s="1" t="s">
        <v>97</v>
      </c>
      <c r="G11" s="1" t="s">
        <v>102</v>
      </c>
    </row>
    <row r="12" s="1" customFormat="1" ht="40.05" customHeight="1" spans="4:17">
      <c r="D12" s="8" t="s">
        <v>100</v>
      </c>
      <c r="F12" s="1" t="s">
        <v>97</v>
      </c>
      <c r="G12" s="6" t="s">
        <v>103</v>
      </c>
      <c r="H12" s="6"/>
      <c r="I12" s="7"/>
      <c r="J12" s="6"/>
      <c r="K12" s="7"/>
      <c r="L12" s="7"/>
      <c r="M12" s="7"/>
      <c r="N12" s="7"/>
      <c r="O12" s="7"/>
      <c r="P12" s="7"/>
      <c r="Q12" s="7"/>
    </row>
    <row r="13" s="1" customFormat="1" ht="40.05" customHeight="1" spans="4:17">
      <c r="D13" s="8" t="s">
        <v>100</v>
      </c>
      <c r="F13" s="1" t="s">
        <v>97</v>
      </c>
      <c r="G13" s="7" t="s">
        <v>104</v>
      </c>
      <c r="H13" s="7"/>
      <c r="I13" s="7"/>
      <c r="J13" s="6"/>
      <c r="K13" s="7"/>
      <c r="L13" s="7"/>
      <c r="M13" s="7"/>
      <c r="N13" s="7"/>
      <c r="O13" s="7"/>
      <c r="P13" s="7"/>
      <c r="Q13" s="7"/>
    </row>
    <row r="14" s="1" customFormat="1" ht="40.05" customHeight="1" spans="4:7">
      <c r="D14" s="6" t="s">
        <v>105</v>
      </c>
      <c r="E14" s="8" t="s">
        <v>106</v>
      </c>
      <c r="G14" s="1" t="s">
        <v>107</v>
      </c>
    </row>
    <row r="15" s="1" customFormat="1" ht="40.05" customHeight="1" spans="4:17">
      <c r="D15" s="8" t="s">
        <v>108</v>
      </c>
      <c r="G15" s="6"/>
      <c r="H15" s="6"/>
      <c r="I15" s="6"/>
      <c r="J15" s="6"/>
      <c r="K15" s="6"/>
      <c r="L15" s="6"/>
      <c r="M15" s="7"/>
      <c r="N15" s="6"/>
      <c r="O15" s="6"/>
      <c r="P15" s="7"/>
      <c r="Q15" s="7"/>
    </row>
    <row r="16" s="1" customFormat="1" ht="40.05" customHeight="1" spans="4:4">
      <c r="D16" s="1" t="s">
        <v>109</v>
      </c>
    </row>
    <row r="17" s="1" customFormat="1" ht="40.05" customHeight="1" spans="1:17">
      <c r="A17" s="8" t="s">
        <v>110</v>
      </c>
      <c r="C17" s="6"/>
      <c r="D17" s="7" t="s">
        <v>111</v>
      </c>
      <c r="E17" s="1" t="s">
        <v>112</v>
      </c>
      <c r="F17" s="7"/>
      <c r="G17" s="7"/>
      <c r="H17" s="7"/>
      <c r="I17" s="7"/>
      <c r="J17" s="6"/>
      <c r="K17" s="7"/>
      <c r="L17" s="7"/>
      <c r="M17" s="7"/>
      <c r="N17" s="7"/>
      <c r="O17" s="7"/>
      <c r="P17" s="7"/>
      <c r="Q17" s="7"/>
    </row>
    <row r="18" s="1" customFormat="1" ht="40.05" customHeight="1" spans="3:17">
      <c r="C18" s="6"/>
      <c r="D18" s="7" t="s">
        <v>113</v>
      </c>
      <c r="F18" s="7"/>
      <c r="G18" s="6"/>
      <c r="H18" s="6"/>
      <c r="I18" s="7"/>
      <c r="J18" s="6"/>
      <c r="K18" s="7"/>
      <c r="L18" s="7"/>
      <c r="M18" s="7"/>
      <c r="N18" s="7"/>
      <c r="O18" s="7"/>
      <c r="P18" s="7"/>
      <c r="Q18" s="7"/>
    </row>
    <row r="19" s="1" customFormat="1" ht="40.05" customHeight="1" spans="1:17">
      <c r="A19" s="8" t="s">
        <v>114</v>
      </c>
      <c r="D19" s="1" t="s">
        <v>115</v>
      </c>
      <c r="G19" s="6"/>
      <c r="H19" s="6"/>
      <c r="I19" s="7"/>
      <c r="J19" s="6"/>
      <c r="K19" s="7"/>
      <c r="L19" s="7"/>
      <c r="M19" s="7"/>
      <c r="N19" s="7"/>
      <c r="O19" s="7"/>
      <c r="P19" s="7"/>
      <c r="Q19" s="7"/>
    </row>
    <row r="20" s="4" customFormat="1" ht="40.05" customHeight="1" spans="1:18">
      <c r="A20" s="15" t="s">
        <v>116</v>
      </c>
      <c r="B20" s="4">
        <v>40</v>
      </c>
      <c r="C20" s="16" t="s">
        <v>58</v>
      </c>
      <c r="D20" s="17" t="s">
        <v>117</v>
      </c>
      <c r="F20" s="18" t="s">
        <v>10</v>
      </c>
      <c r="G20" s="16" t="s">
        <v>118</v>
      </c>
      <c r="H20" s="16"/>
      <c r="I20" s="22">
        <v>1</v>
      </c>
      <c r="J20" s="16">
        <f>H20*I20</f>
        <v>0</v>
      </c>
      <c r="K20" s="22"/>
      <c r="L20" s="22"/>
      <c r="M20" s="22" t="s">
        <v>91</v>
      </c>
      <c r="N20" s="22">
        <v>10</v>
      </c>
      <c r="O20" s="22" t="s">
        <v>63</v>
      </c>
      <c r="P20" s="22"/>
      <c r="Q20" s="22">
        <v>2</v>
      </c>
      <c r="R20" s="25" t="s">
        <v>119</v>
      </c>
    </row>
    <row r="21" s="1" customFormat="1" ht="40.05" customHeight="1" spans="3:17">
      <c r="C21" s="6"/>
      <c r="D21" s="13" t="s">
        <v>120</v>
      </c>
      <c r="E21" s="19"/>
      <c r="F21" s="13" t="s">
        <v>121</v>
      </c>
      <c r="G21" s="13" t="s">
        <v>122</v>
      </c>
      <c r="H21" s="20">
        <v>16</v>
      </c>
      <c r="I21" s="13">
        <v>1</v>
      </c>
      <c r="J21" s="6"/>
      <c r="K21" s="7"/>
      <c r="L21" s="7"/>
      <c r="M21" s="7"/>
      <c r="N21" s="7"/>
      <c r="O21" s="7"/>
      <c r="P21" s="7"/>
      <c r="Q21" s="7"/>
    </row>
    <row r="22" s="1" customFormat="1" ht="40.05" customHeight="1" spans="3:17">
      <c r="C22" s="6"/>
      <c r="D22" s="13" t="s">
        <v>123</v>
      </c>
      <c r="E22" s="19"/>
      <c r="F22" s="13" t="s">
        <v>124</v>
      </c>
      <c r="G22" s="13" t="s">
        <v>125</v>
      </c>
      <c r="H22" s="20">
        <v>22</v>
      </c>
      <c r="I22" s="13"/>
      <c r="J22" s="6"/>
      <c r="K22" s="7"/>
      <c r="L22" s="7"/>
      <c r="M22" s="7"/>
      <c r="N22" s="7"/>
      <c r="O22" s="7"/>
      <c r="P22" s="7"/>
      <c r="Q22" s="7"/>
    </row>
    <row r="23" s="1" customFormat="1" ht="40.05" customHeight="1" spans="3:17">
      <c r="C23" s="6"/>
      <c r="D23" s="7"/>
      <c r="F23" s="7"/>
      <c r="G23" s="7"/>
      <c r="H23" s="7"/>
      <c r="I23" s="7"/>
      <c r="J23" s="6"/>
      <c r="K23" s="7"/>
      <c r="L23" s="7"/>
      <c r="M23" s="7"/>
      <c r="N23" s="7"/>
      <c r="O23" s="7"/>
      <c r="P23" s="7"/>
      <c r="Q23" s="7"/>
    </row>
  </sheetData>
  <hyperlinks>
    <hyperlink ref="R2" r:id="rId1" display="https://www.fishersci.com/shop/products/fisher-scientific-isotemp-stirring-hotplate-2/sp88857200#?keyword=isotemp"/>
    <hyperlink ref="R3" r:id="rId2" display="https://www.fishersci.com/shop/products/steponeplus-real-time-pcr-system-laptop-1/4376598#?keyword=steponeplus"/>
    <hyperlink ref="R20" r:id="rId3" display="https://online-shop.eppendorf.hk/HK-en/Centrifugation-44533/Centrifuges-44534/Centrifuge-5430-5430R-PF-241000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19日确认价格和配置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Jiangguo Lin</dc:creator>
  <cp:lastModifiedBy>王鑫</cp:lastModifiedBy>
  <dcterms:created xsi:type="dcterms:W3CDTF">2020-09-23T07:04:00Z</dcterms:created>
  <cp:lastPrinted>2020-12-04T03:46:00Z</cp:lastPrinted>
  <dcterms:modified xsi:type="dcterms:W3CDTF">2020-12-30T00:12:33Z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