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3" name="ID_19DF1108079E493D88CADAEB82B0964E"/>
        <xdr:cNvPicPr>
          <a:picLocks noChangeAspect="1"/>
        </xdr:cNvPicPr>
      </xdr:nvPicPr>
      <xdr:blipFill>
        <a:blip r:embed="rId1"/>
        <a:srcRect l="345" r="50787"/>
        <a:stretch>
          <a:fillRect/>
        </a:stretch>
      </xdr:blipFill>
      <xdr:spPr>
        <a:xfrm>
          <a:off x="12004040" y="9632950"/>
          <a:ext cx="699770" cy="12941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DB1A99D8E38A457A8FBC5593F6E93303" descr="4fce76ced17da2e070cf86eaf22aa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86725" y="2590800"/>
          <a:ext cx="591185" cy="949960"/>
        </a:xfrm>
        <a:prstGeom prst="rect">
          <a:avLst/>
        </a:prstGeom>
      </xdr:spPr>
    </xdr:pic>
  </etc:cellImage>
  <etc:cellImage>
    <xdr:pic>
      <xdr:nvPicPr>
        <xdr:cNvPr id="94" name="ID_4FFE602865304693BB890D79C8FD39A6"/>
        <xdr:cNvPicPr>
          <a:picLocks noChangeAspect="1"/>
        </xdr:cNvPicPr>
      </xdr:nvPicPr>
      <xdr:blipFill>
        <a:blip r:embed="rId1"/>
        <a:srcRect l="48456"/>
        <a:stretch>
          <a:fillRect/>
        </a:stretch>
      </xdr:blipFill>
      <xdr:spPr>
        <a:xfrm>
          <a:off x="12047855" y="8345805"/>
          <a:ext cx="648335" cy="11283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AA53613CB3754CADB058F17F48DAC2A7" descr="ebbaa319e1292b0ecb268577b13d13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00945" y="148019135"/>
          <a:ext cx="710565" cy="1549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E840D8848539429CA8811B99FEA75DE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505825" y="20908645"/>
          <a:ext cx="678815" cy="9036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B49D5D680ED2409784270396B5775F53" descr="c4549345aca0c3950a3d808718f710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77275" y="20403820"/>
          <a:ext cx="524510" cy="699135"/>
        </a:xfrm>
        <a:prstGeom prst="rect">
          <a:avLst/>
        </a:prstGeom>
      </xdr:spPr>
    </xdr:pic>
  </etc:cellImage>
  <etc:cellImage>
    <xdr:pic>
      <xdr:nvPicPr>
        <xdr:cNvPr id="74" name="ID_AA75DBF376AB41D88FA5B371FE65BCD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43900" y="29185870"/>
          <a:ext cx="1049655" cy="787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6CB514F39C7A4D4AB79C0512B7C6C5D3"/>
        <xdr:cNvPicPr>
          <a:picLocks noChangeAspect="1"/>
        </xdr:cNvPicPr>
      </xdr:nvPicPr>
      <xdr:blipFill>
        <a:blip r:embed="rId7"/>
        <a:srcRect l="58284"/>
        <a:stretch>
          <a:fillRect/>
        </a:stretch>
      </xdr:blipFill>
      <xdr:spPr>
        <a:xfrm>
          <a:off x="5711190" y="9069705"/>
          <a:ext cx="629920" cy="11525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<sst xmlns="http://schemas.openxmlformats.org/spreadsheetml/2006/main" count="33" uniqueCount="30">
  <si>
    <t>需按我院款式制作的样板（样板印公司名称）</t>
  </si>
  <si>
    <t>☆女医生服</t>
  </si>
  <si>
    <t>长装常规长袖</t>
  </si>
  <si>
    <t xml:space="preserve">面料：83.8%涤，16.2%粘纤，经向方向隔1cm一条导电纱，
纱支：212.4D*29.8S常规2
密度：131.6*71.6。面料亚光定型。
克重：254克；
工艺：西服工艺做法，前幅烫衬，领子定型风压，下摆整圈烫衬，每条缝包条定型，凤眼扣。 </t>
  </si>
  <si>
    <t>☆普通护士裙</t>
  </si>
  <si>
    <t xml:space="preserve">面料：100%全消光聚酯纤维；针织面料
纱支：DTY弹丝75D72f
圈数：38355常规平方米
克重：226克
工艺：领子定型风压，下摆整圈烫衬，凤眼扣。 </t>
  </si>
  <si>
    <t>☆东病区护士裙</t>
  </si>
  <si>
    <t xml:space="preserve">面料：83.8%涤，16.2%粘纤，经向方向隔1cm一条导电纱
纱支：212.4D*29.8S常规2
密度：131.6*71.6。面料亚光定型。
克重：254克
工艺：西服工艺做法，前幅烫衬，领子定型风压，下摆整圈烫衬，每条缝包条定型，凤眼扣。 </t>
  </si>
  <si>
    <t>☆护长服</t>
  </si>
  <si>
    <t>长袖</t>
  </si>
  <si>
    <t>材质：功能性防静电布料，按照西装工艺包条抗皱，口袋加放墨水工艺处理，规格S-6XL，款式要求量身定做，加领结</t>
  </si>
  <si>
    <t>☆洗手衣</t>
  </si>
  <si>
    <t>短袖</t>
  </si>
  <si>
    <t xml:space="preserve">面料：涤棉线绢
纱支：45常规2*45常规2
密度：101*55 </t>
  </si>
  <si>
    <t>☆病人衣</t>
  </si>
  <si>
    <t xml:space="preserve">
面料：50%棉，50%涤，白底竖条印花
纱支：30.8*31.1
密度：经向557根常规10cm，纬向260根常规10cm
克重：165克
款式：经典西装领款，裤子绑绳，下摆整圈烫衬防卷边</t>
  </si>
  <si>
    <t>☆病人衣(东病区)</t>
  </si>
  <si>
    <t>长装</t>
  </si>
  <si>
    <t xml:space="preserve">面料：100%全棉  
纱支:23*23
密度:133*72 </t>
  </si>
  <si>
    <t>☆病床大枕头套 (提花)</t>
  </si>
  <si>
    <t>长78*宽45cm双层</t>
  </si>
  <si>
    <t>面料：50%棉，50%涤；
纱支：60支
密度：178*118
克重：140克
床罩：四角橡筋
枕套：内信封式做法</t>
  </si>
  <si>
    <t>可采用更优面料或工艺进行打版，也可以对细节进行微调，比如包边等，若改动影响报价则需报2份总价，1份为原参数总价，1份优化材质/布料后总价。</t>
  </si>
  <si>
    <t>打版尺码（cm）可微调</t>
  </si>
  <si>
    <t>后中长</t>
  </si>
  <si>
    <t>肩宽</t>
  </si>
  <si>
    <t>1/2胸围</t>
  </si>
  <si>
    <t>1/2腰围</t>
  </si>
  <si>
    <t>袖长</t>
  </si>
  <si>
    <t>袖口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</si>
</sst>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jpeg"/><Relationship Id="rId4" Type="http://schemas.openxmlformats.org/officeDocument/2006/relationships/image" Target="media/image4.pn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zoomScale="115" zoomScaleNormal="115" topLeftCell="A8" workbookViewId="0">
      <selection activeCell="C17" sqref="C17"/>
    </sheetView>
  </sheetViews>
  <sheetFormatPr defaultColWidth="9" defaultRowHeight="13.5" outlineLevelCol="5"/>
  <cols>
    <col min="3" max="3" width="48.875" customWidth="1"/>
    <col min="4" max="4" width="23.25" customWidth="1"/>
  </cols>
  <sheetData>
    <row r="1" ht="20.25" spans="1:4">
      <c r="A1" s="1" t="s">
        <v>0</v>
      </c>
      <c r="B1" s="1"/>
      <c r="C1" s="1"/>
      <c r="D1" s="1"/>
    </row>
    <row r="2" ht="121" customHeight="1" spans="1:4">
      <c r="A2" s="2" t="s">
        <v>1</v>
      </c>
      <c r="B2" s="2" t="s">
        <v>2</v>
      </c>
      <c r="C2" s="3" t="s">
        <v>3</v>
      </c>
      <c r="D2" s="4" t="str">
        <f>_xlfn.DISPIMG("ID_DB1A99D8E38A457A8FBC5593F6E93303",1)</f>
        <v>=DISPIMG("ID_DB1A99D8E38A457A8FBC5593F6E93303",1)</v>
      </c>
    </row>
    <row r="3" ht="98" customHeight="1" spans="1:4">
      <c r="A3" s="2" t="s">
        <v>4</v>
      </c>
      <c r="B3" s="2" t="s">
        <v>2</v>
      </c>
      <c r="C3" s="3" t="s">
        <v>5</v>
      </c>
      <c r="D3" s="4" t="str">
        <f>_xlfn.DISPIMG("ID_4FFE602865304693BB890D79C8FD39A6",1)</f>
        <v>=DISPIMG("ID_4FFE602865304693BB890D79C8FD39A6",1)</v>
      </c>
    </row>
    <row r="4" ht="98" customHeight="1" spans="1:4">
      <c r="A4" s="2" t="s">
        <v>6</v>
      </c>
      <c r="B4" s="2" t="s">
        <v>2</v>
      </c>
      <c r="C4" s="3" t="s">
        <v>7</v>
      </c>
      <c r="D4" s="4" t="str">
        <f>_xlfn.DISPIMG("ID_19DF1108079E493D88CADAEB82B0964E",1)</f>
        <v>=DISPIMG("ID_19DF1108079E493D88CADAEB82B0964E",1)</v>
      </c>
    </row>
    <row r="5" ht="98" customHeight="1" spans="1:4">
      <c r="A5" s="2" t="s">
        <v>8</v>
      </c>
      <c r="B5" s="2" t="s">
        <v>9</v>
      </c>
      <c r="C5" s="3" t="s">
        <v>10</v>
      </c>
      <c r="D5" s="2" t="str">
        <f>_xlfn.DISPIMG("ID_AA53613CB3754CADB058F17F48DAC2A7",1)</f>
        <v>=DISPIMG("ID_AA53613CB3754CADB058F17F48DAC2A7",1)</v>
      </c>
    </row>
    <row r="6" ht="81" customHeight="1" spans="1:4">
      <c r="A6" s="2" t="s">
        <v>11</v>
      </c>
      <c r="B6" s="2" t="s">
        <v>12</v>
      </c>
      <c r="C6" s="3" t="s">
        <v>13</v>
      </c>
      <c r="D6" s="2" t="str">
        <f>_xlfn.DISPIMG("ID_B49D5D680ED2409784270396B5775F53",1)</f>
        <v>=DISPIMG("ID_B49D5D680ED2409784270396B5775F53",1)</v>
      </c>
    </row>
    <row r="7" ht="98" customHeight="1" spans="1:4">
      <c r="A7" s="2" t="s">
        <v>14</v>
      </c>
      <c r="B7" s="2" t="s">
        <v>9</v>
      </c>
      <c r="C7" s="3" t="s">
        <v>15</v>
      </c>
      <c r="D7" s="2" t="str">
        <f>_xlfn.DISPIMG("ID_E840D8848539429CA8811B99FEA75DEB",1)</f>
        <v>=DISPIMG("ID_E840D8848539429CA8811B99FEA75DEB",1)</v>
      </c>
    </row>
    <row r="8" ht="98" customHeight="1" spans="1:4">
      <c r="A8" s="2" t="s">
        <v>16</v>
      </c>
      <c r="B8" s="2" t="s">
        <v>17</v>
      </c>
      <c r="C8" s="3" t="s">
        <v>18</v>
      </c>
      <c r="D8" s="2" t="str">
        <f>_xlfn.DISPIMG("ID_6CB514F39C7A4D4AB79C0512B7C6C5D3",1)</f>
        <v>=DISPIMG("ID_6CB514F39C7A4D4AB79C0512B7C6C5D3",1)</v>
      </c>
    </row>
    <row r="9" ht="98" customHeight="1" spans="1:4">
      <c r="A9" s="2" t="s">
        <v>19</v>
      </c>
      <c r="B9" s="2" t="s">
        <v>20</v>
      </c>
      <c r="C9" s="3" t="s">
        <v>21</v>
      </c>
      <c r="D9" s="2" t="str">
        <f>_xlfn.DISPIMG("ID_AA75DBF376AB41D88FA5B371FE65BCD7",1)</f>
        <v>=DISPIMG("ID_AA75DBF376AB41D88FA5B371FE65BCD7",1)</v>
      </c>
    </row>
    <row r="10" ht="28" customHeight="1" spans="1:4">
      <c r="A10" s="5" t="s">
        <v>22</v>
      </c>
      <c r="B10" s="5"/>
      <c r="C10" s="5"/>
      <c r="D10" s="5"/>
    </row>
    <row r="11" ht="18.75" spans="1:6">
      <c r="A11" s="6" t="s">
        <v>23</v>
      </c>
      <c r="B11" s="6"/>
      <c r="C11" s="6"/>
      <c r="D11" s="6"/>
      <c r="E11" s="6"/>
      <c r="F11" s="6"/>
    </row>
    <row r="12" ht="20" customHeight="1" spans="1:6">
      <c r="A12" s="7" t="s">
        <v>24</v>
      </c>
      <c r="B12" s="7" t="s">
        <v>25</v>
      </c>
      <c r="C12" s="7" t="s">
        <v>26</v>
      </c>
      <c r="D12" s="7" t="s">
        <v>27</v>
      </c>
      <c r="E12" s="7" t="s">
        <v>28</v>
      </c>
      <c r="F12" s="7" t="s">
        <v>29</v>
      </c>
    </row>
    <row r="13" spans="1:6">
      <c r="A13" s="7">
        <v>91.5</v>
      </c>
      <c r="B13" s="7">
        <v>39.5</v>
      </c>
      <c r="C13" s="7">
        <v>49</v>
      </c>
      <c r="D13" s="7">
        <v>43.5</v>
      </c>
      <c r="E13" s="7">
        <v>54</v>
      </c>
      <c r="F13" s="7">
        <v>14</v>
      </c>
    </row>
  </sheetData>
  <mergeCells count="3">
    <mergeCell ref="A1:D1"/>
    <mergeCell ref="A10:D10"/>
    <mergeCell ref="A11:F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袁景</cp:lastModifiedBy>
  <dcterms:created xsi:type="dcterms:W3CDTF">2022-11-18T05:29:00Z</dcterms:created>
  <dcterms:modified xsi:type="dcterms:W3CDTF">2022-11-18T08:34:31Z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EE8C239921744C6E86D34E6127B8F434</vt:lpwstr>
  </property>
  <property fmtid="{D5CDD505-2E9C-101B-9397-08002B2CF9AE}" pid="3" name="KSOProductBuildVer">
    <vt:lpwstr>2052-11.1.0.12763</vt:lpwstr>
  </property>
</Properties>
</file>