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420"/>
  </bookViews>
  <sheets>
    <sheet name="1" sheetId="12" r:id="rId1"/>
  </sheets>
  <definedNames>
    <definedName name="_xlnm._FilterDatabase" localSheetId="0" hidden="1">'1'!$3:$3</definedName>
    <definedName name="_xlnm.Print_Area" localSheetId="0">'1'!$A$1:$I$7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<sst xmlns="http://schemas.openxmlformats.org/spreadsheetml/2006/main" count="24" uniqueCount="24">
  <si>
    <t>广东省人民医院医技综合楼及地下车库装修改造项目</t>
  </si>
  <si>
    <t>节能检测工程量清单与计价表</t>
  </si>
  <si>
    <t>序号</t>
  </si>
  <si>
    <t>检测项目</t>
  </si>
  <si>
    <t>检测数量</t>
  </si>
  <si>
    <t>计量单位</t>
  </si>
  <si>
    <t>综合单价</t>
  </si>
  <si>
    <t>计价（元）</t>
  </si>
  <si>
    <t>计价依据</t>
  </si>
  <si>
    <t>备注</t>
  </si>
  <si>
    <t>1.1</t>
  </si>
  <si>
    <t>通风与空调工程</t>
  </si>
  <si>
    <t>风口风量</t>
  </si>
  <si>
    <t>个</t>
  </si>
  <si>
    <t>粤建检协[2015]8号6.7.1</t>
  </si>
  <si>
    <t>1.2</t>
  </si>
  <si>
    <t>风机单位风量耗功率</t>
  </si>
  <si>
    <t>系统</t>
  </si>
  <si>
    <t>粤建检协[2015]8号6.7.3</t>
  </si>
  <si>
    <t>1.3</t>
  </si>
  <si>
    <t>室内平均温度、平均湿度</t>
  </si>
  <si>
    <t>处</t>
  </si>
  <si>
    <t>粤建检协[2015]8号6.7.6、6.7.7</t>
  </si>
  <si>
    <t>合计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</si>
</sst>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25">
    <font>
      <sz val="12"/>
      <color indexed="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1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9" borderId="8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21" fillId="25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vertical="center" wrapText="1"/>
    </xf>
    <xf numFmtId="176" fontId="3" fillId="0" borderId="1" xfId="51" applyNumberFormat="1" applyFont="1" applyFill="1" applyBorder="1" applyAlignment="1">
      <alignment horizontal="center" vertical="center" wrapText="1"/>
    </xf>
    <xf numFmtId="177" fontId="3" fillId="0" borderId="1" xfId="51" applyNumberFormat="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49" fontId="1" fillId="0" borderId="4" xfId="5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51" applyNumberFormat="1" applyFont="1" applyFill="1" applyBorder="1" applyAlignment="1">
      <alignment horizontal="center" vertical="center" wrapText="1"/>
    </xf>
    <xf numFmtId="178" fontId="1" fillId="0" borderId="1" xfId="51" applyNumberFormat="1" applyFont="1" applyFill="1" applyBorder="1" applyAlignment="1">
      <alignment horizontal="center" vertical="center" wrapText="1"/>
    </xf>
    <xf numFmtId="176" fontId="1" fillId="0" borderId="1" xfId="51" applyNumberFormat="1" applyFont="1" applyFill="1" applyBorder="1" applyAlignment="1">
      <alignment horizontal="center" vertical="center" wrapText="1"/>
    </xf>
    <xf numFmtId="176" fontId="4" fillId="0" borderId="1" xfId="51" applyNumberFormat="1" applyFont="1" applyFill="1" applyBorder="1" applyAlignment="1">
      <alignment horizontal="center" vertical="center"/>
    </xf>
    <xf numFmtId="176" fontId="4" fillId="0" borderId="1" xfId="51" applyNumberFormat="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49" fontId="3" fillId="0" borderId="0" xfId="51" applyNumberFormat="1" applyFont="1" applyFill="1" applyBorder="1" applyAlignment="1">
      <alignment horizontal="center" vertical="center" wrapText="1"/>
    </xf>
    <xf numFmtId="176" fontId="1" fillId="0" borderId="1" xfId="51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view="pageBreakPreview" zoomScaleNormal="100" workbookViewId="0">
      <selection activeCell="I5" sqref="I5"/>
    </sheetView>
  </sheetViews>
  <sheetFormatPr defaultColWidth="9" defaultRowHeight="14.25" outlineLevelRow="7"/>
  <cols>
    <col min="1" max="1" width="5.875" style="1" customWidth="1"/>
    <col min="2" max="2" width="8.58333333333333" style="1" customWidth="1"/>
    <col min="3" max="3" width="32" style="2" customWidth="1"/>
    <col min="4" max="4" width="5.33333333333333" style="3" customWidth="1"/>
    <col min="5" max="5" width="5.5" style="3" customWidth="1"/>
    <col min="6" max="7" width="12.375" style="3" customWidth="1"/>
    <col min="8" max="8" width="17" style="3" customWidth="1"/>
    <col min="9" max="9" width="19.875" style="3" customWidth="1"/>
    <col min="10" max="16373" width="9" style="2"/>
  </cols>
  <sheetData>
    <row r="1" ht="24.7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4.7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4" spans="1:9">
      <c r="A3" s="6" t="s">
        <v>2</v>
      </c>
      <c r="B3" s="7" t="s">
        <v>3</v>
      </c>
      <c r="C3" s="8"/>
      <c r="D3" s="9" t="s">
        <v>4</v>
      </c>
      <c r="E3" s="6" t="s">
        <v>5</v>
      </c>
      <c r="F3" s="10" t="s">
        <v>6</v>
      </c>
      <c r="G3" s="9" t="s">
        <v>7</v>
      </c>
      <c r="H3" s="9" t="s">
        <v>8</v>
      </c>
      <c r="I3" s="9" t="s">
        <v>9</v>
      </c>
    </row>
    <row r="4" ht="26.1" customHeight="1" spans="1:9">
      <c r="A4" s="11" t="s">
        <v>10</v>
      </c>
      <c r="B4" s="12" t="s">
        <v>11</v>
      </c>
      <c r="C4" s="13" t="s">
        <v>12</v>
      </c>
      <c r="D4" s="14">
        <v>6</v>
      </c>
      <c r="E4" s="15" t="s">
        <v>13</v>
      </c>
      <c r="F4" s="16">
        <v>970</v>
      </c>
      <c r="G4" s="17">
        <f>D4*F4</f>
        <v>5820</v>
      </c>
      <c r="H4" s="18" t="s">
        <v>14</v>
      </c>
      <c r="I4" s="21"/>
    </row>
    <row r="5" ht="26.1" customHeight="1" spans="1:9">
      <c r="A5" s="11" t="s">
        <v>15</v>
      </c>
      <c r="B5" s="12"/>
      <c r="C5" s="13" t="s">
        <v>16</v>
      </c>
      <c r="D5" s="13">
        <v>1</v>
      </c>
      <c r="E5" s="13" t="s">
        <v>17</v>
      </c>
      <c r="F5" s="16">
        <v>4700</v>
      </c>
      <c r="G5" s="17">
        <f>D5*F5</f>
        <v>4700</v>
      </c>
      <c r="H5" s="18" t="s">
        <v>18</v>
      </c>
      <c r="I5" s="21"/>
    </row>
    <row r="6" ht="26.1" customHeight="1" spans="1:9">
      <c r="A6" s="11" t="s">
        <v>19</v>
      </c>
      <c r="B6" s="12"/>
      <c r="C6" s="13" t="s">
        <v>20</v>
      </c>
      <c r="D6" s="14">
        <v>22</v>
      </c>
      <c r="E6" s="15" t="s">
        <v>21</v>
      </c>
      <c r="F6" s="16">
        <v>1580</v>
      </c>
      <c r="G6" s="17">
        <f>D6*F6</f>
        <v>34760</v>
      </c>
      <c r="H6" s="18" t="s">
        <v>22</v>
      </c>
      <c r="I6" s="16"/>
    </row>
    <row r="7" customFormat="1" ht="20.1" customHeight="1" spans="1:9">
      <c r="A7" s="7" t="s">
        <v>23</v>
      </c>
      <c r="B7" s="19"/>
      <c r="C7" s="19"/>
      <c r="D7" s="19"/>
      <c r="E7" s="19"/>
      <c r="F7" s="9"/>
      <c r="G7" s="9">
        <f>SUM(G4:G6)</f>
        <v>45280</v>
      </c>
      <c r="H7" s="9"/>
      <c r="I7" s="21"/>
    </row>
    <row r="8" spans="1:2">
      <c r="A8" s="20"/>
      <c r="B8" s="20"/>
    </row>
  </sheetData>
  <mergeCells count="4">
    <mergeCell ref="A1:I1"/>
    <mergeCell ref="A2:I2"/>
    <mergeCell ref="B3:C3"/>
    <mergeCell ref="B4:B6"/>
  </mergeCells>
  <printOptions horizontalCentered="1"/>
  <pageMargins left="0.551181102362205" right="0.47244094488189" top="0.393700787401575" bottom="0.393700787401575" header="0.511811023622047" footer="0.511811023622047"/>
  <pageSetup paperSize="9" scale="68" orientation="landscape" verticalDpi="26478"/>
  <headerFooter alignWithMargins="0" scaleWithDoc="0">
    <oddHeader>&amp;L&amp;10&amp;K01+048广东省有色工业建筑质量检测站有限公司&amp;R&amp;10&amp;K01+047一站式解决方案</oddHead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Administrator</cp:lastModifiedBy>
  <cp:revision>1</cp:revision>
  <dcterms:created xsi:type="dcterms:W3CDTF">2016-03-20T12:25:00Z</dcterms:created>
  <cp:lastPrinted>2019-10-12T06:44:00Z</cp:lastPrinted>
  <dcterms:modified xsi:type="dcterms:W3CDTF">2023-11-28T07:48:22Z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40A9158FE8AD4E91BBD466F0FCA26E87_13</vt:lpwstr>
  </property>
</Properties>
</file>