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152" windowHeight="9528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/>
  <c r="H19" l="1"/>
  <c r="H18"/>
</calcChain>
</file>

<file path=xl/sharedStrings.xml><?xml version="1.0" encoding="utf-8"?>
<sst xmlns="http://schemas.openxmlformats.org/spreadsheetml/2006/main" count="76" uniqueCount="54">
  <si>
    <t>备注</t>
  </si>
  <si>
    <t>一、人脸通道闸机设备（办公楼后门一进一出）</t>
  </si>
  <si>
    <t>人员通道
桥式三辊闸
主机</t>
  </si>
  <si>
    <t>台</t>
  </si>
  <si>
    <t>（办公楼后门一进一出）</t>
  </si>
  <si>
    <t>人员通道
桥式三辊闸
箱体</t>
  </si>
  <si>
    <t>SensePassC 
人脸通行一体机</t>
  </si>
  <si>
    <t>闸机配装支架</t>
  </si>
  <si>
    <t>二、办公楼后门--人脸速通智能档闸设备施工辅材</t>
  </si>
  <si>
    <t>5口千兆交换机</t>
  </si>
  <si>
    <t>企业级千兆交换机</t>
  </si>
  <si>
    <t>H3C</t>
  </si>
  <si>
    <t>六类网线</t>
  </si>
  <si>
    <t>六类非屏蔽网线</t>
  </si>
  <si>
    <t>优质国产</t>
  </si>
  <si>
    <t>米</t>
  </si>
  <si>
    <t>电源线</t>
  </si>
  <si>
    <t>PVC线管</t>
  </si>
  <si>
    <t>地槽</t>
  </si>
  <si>
    <t>现场定制</t>
  </si>
  <si>
    <t>施工安装调试费</t>
  </si>
  <si>
    <t>套</t>
  </si>
  <si>
    <t>三、6550系列安检机</t>
  </si>
  <si>
    <t>X射线智能安全检查系统</t>
  </si>
  <si>
    <t xml:space="preserve">
带AI智能识别</t>
  </si>
  <si>
    <t>总计</t>
  </si>
  <si>
    <t>税金（％）</t>
  </si>
  <si>
    <t>合计总价</t>
  </si>
  <si>
    <t xml:space="preserve">1、以上报价，价格为包干价，已含税费、人工费、安装费、调试费用等，医院不再支付其他费用、报价有效期一个月。                                                                                                                                                               </t>
  </si>
  <si>
    <t xml:space="preserve">2、原厂保修3年。  </t>
  </si>
  <si>
    <t>3、该采购数量为参考数量，按实际采购量结算。</t>
  </si>
  <si>
    <t>报价单位：</t>
  </si>
  <si>
    <t>联 系 人：</t>
  </si>
  <si>
    <t>联系电话：</t>
  </si>
  <si>
    <t>报价日期：</t>
  </si>
  <si>
    <t>● 机箱材质：整机采用足1.2+102不锈钢＋户外烤漆工艺
● 设备尺寸: 长×宽×高=1200×240×1000mm
● 机芯采用一体成型数模工艺
● 主板485通讯和继电器接口
● 通行模式：设备支持进出方向通行状态（受控、常开、常闭）的灵活配置
● 自动复位：设备具有自动复位功能，开门后在规定的时间内未通行，系统将自动取消用户的本次通行的权限，可设定通行时间；
● 记忆模式：设备支持记忆模式，可实现连续快速通行；
● 断电通行：设备支持断电通行，断电时辊杆自动掉落，人员可自由通行，防止恐慌；
● 消防联动：设备具有消防联动接口，当消防信号触发时，辊杆自动掉落，快速引导人员疏散；</t>
    <phoneticPr fontId="13" type="noConversion"/>
  </si>
  <si>
    <t>序号</t>
    <phoneticPr fontId="13" type="noConversion"/>
  </si>
  <si>
    <t>设备名称</t>
    <phoneticPr fontId="13" type="noConversion"/>
  </si>
  <si>
    <t>产品描述</t>
    <phoneticPr fontId="13" type="noConversion"/>
  </si>
  <si>
    <t>单位</t>
    <phoneticPr fontId="13" type="noConversion"/>
  </si>
  <si>
    <t>数量</t>
    <phoneticPr fontId="13" type="noConversion"/>
  </si>
  <si>
    <t>单价
（元）</t>
    <phoneticPr fontId="13" type="noConversion"/>
  </si>
  <si>
    <t>小计
（元）</t>
    <phoneticPr fontId="13" type="noConversion"/>
  </si>
  <si>
    <t xml:space="preserve">
海康威视
九畅门控
中控 </t>
    <phoneticPr fontId="13" type="noConversion"/>
  </si>
  <si>
    <t xml:space="preserve">商汤 
旷视
海康威视 </t>
    <phoneticPr fontId="13" type="noConversion"/>
  </si>
  <si>
    <t xml:space="preserve">先进的物质属性识别技术  可以有效识别被检物的等效原子序数并赋予不同的颜色;
智能识别技术  具有完全自主知识产权的深度学习识别算法，实现了智能识别算法和X射线成像软件的深度融合，识别效果更优;
低辐射剂量  辐射泄露剂量率达到天然环境本底水平，远低于国标要求;
可变速  可根据场景实现一键速度切换;
安检联网  支持接入上级安检联网管理平台，实现数据上传管理;
数据存储  支持安检机图片、报警信息本地存储、查看、调用;
事件追溯 可将X射线过包图像同旅客视频信息有机结合，实现人包追溯;
指纹登录 提供指纹登录功能，规避繁琐的密码输入;
接物架尺寸：0.6米平板接物架（出口）
通道尺寸：650mm×500mm（宽×高）
外观尺寸：1831mm×890mm×1260mm（长×宽×高） 
传送带高度：600mm
传送带速度：0.2m/s、0.3m/s 
电源接口：220VAC（-15%~+10%），50±3Hz
功耗：＜0.8kW
工作环境：工作温湿度 5℃～40℃；10%~95%（在不凝结水滴状态下）
贮存温湿度 -20℃～60℃；0至95%（在不凝结水滴状态下）
重量：550kg 
穿透力：32mm（钢板）
线分辨力：φ0.127mm（AWG36）
空间分辨力：1.0mm 
单次剂量：＜5μGy
泄露剂量：＜1μGy/h，距离设备外壳100mm 
显示屏尺寸：21.5 inch
显示屏分辨率：1920*1080
操作台：650mm×700mm×1200mm（长×宽×高） 
违禁品识别种类：35大类64小类 </t>
    <phoneticPr fontId="13" type="noConversion"/>
  </si>
  <si>
    <t xml:space="preserve">
海康威视
同方威视
守门神 </t>
    <phoneticPr fontId="13" type="noConversion"/>
  </si>
  <si>
    <t>速通门人脸门禁安装集成调试</t>
    <phoneticPr fontId="13" type="noConversion"/>
  </si>
  <si>
    <t>品牌（选定的三个品牌之一）</t>
    <phoneticPr fontId="13" type="noConversion"/>
  </si>
  <si>
    <t>广东省人民医院人脸道闸和安检设备采购项目清单及报价表</t>
    <phoneticPr fontId="13" type="noConversion"/>
  </si>
  <si>
    <t>/</t>
    <phoneticPr fontId="13" type="noConversion"/>
  </si>
  <si>
    <t>/</t>
    <phoneticPr fontId="13" type="noConversion"/>
  </si>
  <si>
    <t>甲方提供，由中标方负责安装及调试</t>
    <phoneticPr fontId="13" type="noConversion"/>
  </si>
  <si>
    <t>● 机箱材质：整机采用足1.2+102不锈钢＋户外烤漆工艺
● 设备尺寸: 长×宽×高=1200×240×1000mm
● 机芯采用一体成型数模工艺
● 通行模式：设备支持进出方向通行状态（受控、常开、常闭）的灵活配置
● 自动复位：设备具有自动复位功能，开门后在规定的时间内未通行，系统将自动取消用户的本次通行的权限，可设定通行时间；
● 记忆模式：设备支持记忆模式，可实现连续快速通行；
● 断电通行：设备支持断电通行，断电时辊杆自动掉落，人员可自由通行，防止恐慌；
● 消防联动：设备具有消防联动接口，当消防信号触发时，辊杆自动掉落，快速引导人员疏散；</t>
    <phoneticPr fontId="13" type="noConversion"/>
  </si>
</sst>
</file>

<file path=xl/styles.xml><?xml version="1.0" encoding="utf-8"?>
<styleSheet xmlns="http://schemas.openxmlformats.org/spreadsheetml/2006/main">
  <numFmts count="2">
    <numFmt numFmtId="176" formatCode="\¥#,##0.00_);[Red]\(\¥#,##0.00\)"/>
    <numFmt numFmtId="177" formatCode="0.00_);[Red]\(0.00\)"/>
  </numFmts>
  <fonts count="1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8"/>
      <name val="宋体"/>
      <charset val="134"/>
    </font>
    <font>
      <b/>
      <sz val="18"/>
      <color theme="1"/>
      <name val="等线"/>
      <charset val="134"/>
      <scheme val="minor"/>
    </font>
    <font>
      <sz val="10"/>
      <name val="宋体"/>
      <charset val="134"/>
    </font>
    <font>
      <sz val="10"/>
      <name val="Arial"/>
      <family val="2"/>
    </font>
    <font>
      <sz val="10"/>
      <color rgb="FFFF0000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sz val="10"/>
      <color theme="1"/>
      <name val="仿宋"/>
      <family val="3"/>
      <charset val="134"/>
    </font>
    <font>
      <sz val="10"/>
      <name val="仿宋"/>
      <family val="3"/>
      <charset val="134"/>
    </font>
    <font>
      <sz val="10"/>
      <color rgb="FFFF0000"/>
      <name val="仿宋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sz val="12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6" fillId="0" borderId="0"/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176" fontId="10" fillId="0" borderId="2" xfId="1" applyNumberFormat="1" applyFont="1" applyFill="1" applyBorder="1" applyAlignment="1">
      <alignment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left" vertical="center" wrapText="1"/>
    </xf>
    <xf numFmtId="176" fontId="1" fillId="0" borderId="0" xfId="0" applyNumberFormat="1" applyFont="1" applyFill="1">
      <alignment vertical="center"/>
    </xf>
    <xf numFmtId="0" fontId="11" fillId="0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6" fontId="11" fillId="0" borderId="2" xfId="1" applyNumberFormat="1" applyFont="1" applyFill="1" applyBorder="1" applyAlignment="1">
      <alignment horizontal="right" vertical="center" wrapText="1"/>
    </xf>
    <xf numFmtId="176" fontId="11" fillId="0" borderId="2" xfId="1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177" fontId="11" fillId="0" borderId="2" xfId="0" applyNumberFormat="1" applyFont="1" applyFill="1" applyBorder="1" applyAlignment="1">
      <alignment horizontal="right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177" fontId="10" fillId="0" borderId="2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6" fontId="10" fillId="0" borderId="2" xfId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</cellXfs>
  <cellStyles count="3">
    <cellStyle name="Normal_2008 CCTV Channel Price Guildeline-Final" xfId="1"/>
    <cellStyle name="常规" xfId="0" builtinId="0"/>
    <cellStyle name="常规_Access_Price List_2009_Internal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7</xdr:row>
      <xdr:rowOff>1197170</xdr:rowOff>
    </xdr:from>
    <xdr:to>
      <xdr:col>8</xdr:col>
      <xdr:colOff>1860177</xdr:colOff>
      <xdr:row>7</xdr:row>
      <xdr:rowOff>2565437</xdr:rowOff>
    </xdr:to>
    <xdr:pic>
      <xdr:nvPicPr>
        <xdr:cNvPr id="3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13775" y="8618220"/>
          <a:ext cx="1669415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topLeftCell="A4" workbookViewId="0">
      <selection activeCell="E5" sqref="E5"/>
    </sheetView>
  </sheetViews>
  <sheetFormatPr defaultColWidth="9" defaultRowHeight="13.8"/>
  <cols>
    <col min="1" max="1" width="6.33203125" style="35" customWidth="1"/>
    <col min="2" max="2" width="16.5546875" style="35" customWidth="1"/>
    <col min="3" max="3" width="51" style="1" customWidth="1"/>
    <col min="4" max="4" width="11.6640625" style="26" customWidth="1"/>
    <col min="5" max="5" width="6.77734375" style="1" customWidth="1"/>
    <col min="6" max="6" width="6.5546875" style="1" customWidth="1"/>
    <col min="7" max="7" width="9.44140625" style="27" customWidth="1"/>
    <col min="8" max="8" width="10.33203125" style="1" customWidth="1"/>
    <col min="9" max="9" width="23" style="33" customWidth="1"/>
    <col min="10" max="10" width="10.88671875" style="1" customWidth="1"/>
    <col min="11" max="11" width="9.77734375" style="1" customWidth="1"/>
    <col min="12" max="16384" width="9" style="1"/>
  </cols>
  <sheetData>
    <row r="1" spans="1:10" ht="39" customHeight="1">
      <c r="A1" s="40" t="s">
        <v>49</v>
      </c>
      <c r="B1" s="41"/>
      <c r="C1" s="41"/>
      <c r="D1" s="41"/>
      <c r="E1" s="41"/>
      <c r="F1" s="41"/>
      <c r="G1" s="41"/>
      <c r="H1" s="41"/>
      <c r="I1" s="42"/>
    </row>
    <row r="2" spans="1:10" s="29" customFormat="1" ht="62.4">
      <c r="A2" s="28" t="s">
        <v>36</v>
      </c>
      <c r="B2" s="28" t="s">
        <v>37</v>
      </c>
      <c r="C2" s="28" t="s">
        <v>38</v>
      </c>
      <c r="D2" s="28" t="s">
        <v>48</v>
      </c>
      <c r="E2" s="28" t="s">
        <v>39</v>
      </c>
      <c r="F2" s="28" t="s">
        <v>40</v>
      </c>
      <c r="G2" s="28" t="s">
        <v>41</v>
      </c>
      <c r="H2" s="28" t="s">
        <v>42</v>
      </c>
      <c r="I2" s="28" t="s">
        <v>0</v>
      </c>
    </row>
    <row r="3" spans="1:10" ht="31.8" customHeight="1">
      <c r="A3" s="43" t="s">
        <v>1</v>
      </c>
      <c r="B3" s="44"/>
      <c r="C3" s="44"/>
      <c r="D3" s="44"/>
      <c r="E3" s="44"/>
      <c r="F3" s="44"/>
      <c r="G3" s="44"/>
      <c r="H3" s="45"/>
      <c r="I3" s="2"/>
    </row>
    <row r="4" spans="1:10" ht="194.4" customHeight="1">
      <c r="A4" s="6">
        <v>1</v>
      </c>
      <c r="B4" s="6" t="s">
        <v>2</v>
      </c>
      <c r="C4" s="3" t="s">
        <v>35</v>
      </c>
      <c r="D4" s="6" t="s">
        <v>43</v>
      </c>
      <c r="E4" s="4" t="s">
        <v>3</v>
      </c>
      <c r="F4" s="2">
        <v>2</v>
      </c>
      <c r="G4" s="5"/>
      <c r="H4" s="5"/>
      <c r="I4" s="30" t="s">
        <v>4</v>
      </c>
      <c r="J4" s="8"/>
    </row>
    <row r="5" spans="1:10" ht="207.6" customHeight="1">
      <c r="A5" s="6">
        <v>2</v>
      </c>
      <c r="B5" s="6" t="s">
        <v>5</v>
      </c>
      <c r="C5" s="3" t="s">
        <v>53</v>
      </c>
      <c r="D5" s="6" t="s">
        <v>43</v>
      </c>
      <c r="E5" s="4" t="s">
        <v>3</v>
      </c>
      <c r="F5" s="2">
        <v>1</v>
      </c>
      <c r="G5" s="5"/>
      <c r="H5" s="5"/>
      <c r="I5" s="30" t="s">
        <v>4</v>
      </c>
      <c r="J5" s="8"/>
    </row>
    <row r="6" spans="1:10" ht="207.6" customHeight="1">
      <c r="A6" s="6">
        <v>3</v>
      </c>
      <c r="B6" s="6" t="s">
        <v>6</v>
      </c>
      <c r="C6" s="6" t="s">
        <v>51</v>
      </c>
      <c r="D6" s="6" t="s">
        <v>51</v>
      </c>
      <c r="E6" s="4" t="s">
        <v>3</v>
      </c>
      <c r="F6" s="2">
        <v>2</v>
      </c>
      <c r="G6" s="39" t="s">
        <v>50</v>
      </c>
      <c r="H6" s="39" t="s">
        <v>50</v>
      </c>
      <c r="I6" s="30" t="s">
        <v>52</v>
      </c>
      <c r="J6" s="8"/>
    </row>
    <row r="7" spans="1:10" ht="48" customHeight="1">
      <c r="A7" s="6">
        <v>4</v>
      </c>
      <c r="B7" s="6" t="s">
        <v>7</v>
      </c>
      <c r="C7" s="6" t="s">
        <v>51</v>
      </c>
      <c r="D7" s="6" t="s">
        <v>44</v>
      </c>
      <c r="E7" s="4" t="s">
        <v>3</v>
      </c>
      <c r="F7" s="2">
        <v>2</v>
      </c>
      <c r="G7" s="39" t="s">
        <v>50</v>
      </c>
      <c r="H7" s="39" t="s">
        <v>50</v>
      </c>
      <c r="I7" s="30" t="s">
        <v>52</v>
      </c>
      <c r="J7" s="8"/>
    </row>
    <row r="8" spans="1:10" ht="30.6" customHeight="1">
      <c r="A8" s="43" t="s">
        <v>8</v>
      </c>
      <c r="B8" s="44"/>
      <c r="C8" s="44"/>
      <c r="D8" s="44"/>
      <c r="E8" s="44"/>
      <c r="F8" s="44"/>
      <c r="G8" s="44"/>
      <c r="H8" s="45"/>
      <c r="I8" s="30"/>
      <c r="J8" s="8"/>
    </row>
    <row r="9" spans="1:10" ht="22.05" customHeight="1">
      <c r="A9" s="6">
        <v>1</v>
      </c>
      <c r="B9" s="6" t="s">
        <v>9</v>
      </c>
      <c r="C9" s="7" t="s">
        <v>10</v>
      </c>
      <c r="D9" s="6" t="s">
        <v>11</v>
      </c>
      <c r="E9" s="4" t="s">
        <v>3</v>
      </c>
      <c r="F9" s="2">
        <v>1</v>
      </c>
      <c r="G9" s="5"/>
      <c r="H9" s="5"/>
      <c r="I9" s="30"/>
      <c r="J9" s="8"/>
    </row>
    <row r="10" spans="1:10" ht="22.05" customHeight="1">
      <c r="A10" s="6">
        <v>2</v>
      </c>
      <c r="B10" s="6" t="s">
        <v>12</v>
      </c>
      <c r="C10" s="7" t="s">
        <v>13</v>
      </c>
      <c r="D10" s="6" t="s">
        <v>14</v>
      </c>
      <c r="E10" s="4" t="s">
        <v>15</v>
      </c>
      <c r="F10" s="2">
        <v>200</v>
      </c>
      <c r="G10" s="5"/>
      <c r="H10" s="5"/>
      <c r="I10" s="30"/>
      <c r="J10" s="8"/>
    </row>
    <row r="11" spans="1:10" ht="22.05" customHeight="1">
      <c r="A11" s="6">
        <v>3</v>
      </c>
      <c r="B11" s="6" t="s">
        <v>16</v>
      </c>
      <c r="C11" s="7"/>
      <c r="D11" s="6" t="s">
        <v>14</v>
      </c>
      <c r="E11" s="4" t="s">
        <v>15</v>
      </c>
      <c r="F11" s="2">
        <v>200</v>
      </c>
      <c r="G11" s="5"/>
      <c r="H11" s="5"/>
      <c r="I11" s="30"/>
      <c r="J11" s="8"/>
    </row>
    <row r="12" spans="1:10" ht="22.05" customHeight="1">
      <c r="A12" s="6">
        <v>4</v>
      </c>
      <c r="B12" s="6" t="s">
        <v>17</v>
      </c>
      <c r="C12" s="7" t="s">
        <v>17</v>
      </c>
      <c r="D12" s="6" t="s">
        <v>14</v>
      </c>
      <c r="E12" s="4" t="s">
        <v>15</v>
      </c>
      <c r="F12" s="2">
        <v>200</v>
      </c>
      <c r="G12" s="5"/>
      <c r="H12" s="5"/>
      <c r="I12" s="30"/>
      <c r="J12" s="8"/>
    </row>
    <row r="13" spans="1:10" ht="22.05" customHeight="1">
      <c r="A13" s="6">
        <v>5</v>
      </c>
      <c r="B13" s="6" t="s">
        <v>18</v>
      </c>
      <c r="C13" s="7" t="s">
        <v>19</v>
      </c>
      <c r="D13" s="6" t="s">
        <v>14</v>
      </c>
      <c r="E13" s="4" t="s">
        <v>15</v>
      </c>
      <c r="F13" s="2">
        <v>10</v>
      </c>
      <c r="G13" s="5"/>
      <c r="H13" s="5"/>
      <c r="I13" s="30"/>
      <c r="J13" s="8"/>
    </row>
    <row r="14" spans="1:10" ht="22.05" customHeight="1">
      <c r="A14" s="6">
        <v>8</v>
      </c>
      <c r="B14" s="6" t="s">
        <v>20</v>
      </c>
      <c r="C14" s="7" t="s">
        <v>47</v>
      </c>
      <c r="D14" s="6"/>
      <c r="E14" s="4" t="s">
        <v>21</v>
      </c>
      <c r="F14" s="2">
        <v>2</v>
      </c>
      <c r="G14" s="5"/>
      <c r="H14" s="5"/>
      <c r="I14" s="30"/>
      <c r="J14" s="8"/>
    </row>
    <row r="15" spans="1:10" ht="33" customHeight="1">
      <c r="A15" s="43" t="s">
        <v>22</v>
      </c>
      <c r="B15" s="44"/>
      <c r="C15" s="44"/>
      <c r="D15" s="44"/>
      <c r="E15" s="44"/>
      <c r="F15" s="44"/>
      <c r="G15" s="44"/>
      <c r="H15" s="45"/>
      <c r="I15" s="2"/>
      <c r="J15" s="8"/>
    </row>
    <row r="16" spans="1:10" ht="409.6">
      <c r="A16" s="2">
        <v>1</v>
      </c>
      <c r="B16" s="2" t="s">
        <v>23</v>
      </c>
      <c r="C16" s="7" t="s">
        <v>45</v>
      </c>
      <c r="D16" s="6" t="s">
        <v>46</v>
      </c>
      <c r="E16" s="2" t="s">
        <v>21</v>
      </c>
      <c r="F16" s="2">
        <v>1</v>
      </c>
      <c r="G16" s="5"/>
      <c r="H16" s="5"/>
      <c r="I16" s="2" t="s">
        <v>24</v>
      </c>
      <c r="J16" s="8"/>
    </row>
    <row r="17" spans="1:9" ht="19.95" customHeight="1">
      <c r="A17" s="9" t="s">
        <v>25</v>
      </c>
      <c r="B17" s="9"/>
      <c r="C17" s="10"/>
      <c r="D17" s="11"/>
      <c r="E17" s="12"/>
      <c r="F17" s="13"/>
      <c r="G17" s="14" t="s">
        <v>25</v>
      </c>
      <c r="H17" s="15">
        <f>SUM(H4:H16)</f>
        <v>0</v>
      </c>
      <c r="I17" s="31"/>
    </row>
    <row r="18" spans="1:9" ht="19.95" customHeight="1">
      <c r="A18" s="9" t="s">
        <v>25</v>
      </c>
      <c r="B18" s="9"/>
      <c r="C18" s="10"/>
      <c r="D18" s="11"/>
      <c r="E18" s="12"/>
      <c r="F18" s="13"/>
      <c r="G18" s="14" t="s">
        <v>26</v>
      </c>
      <c r="H18" s="15">
        <f>H17*0.09</f>
        <v>0</v>
      </c>
      <c r="I18" s="31"/>
    </row>
    <row r="19" spans="1:9" ht="19.95" customHeight="1">
      <c r="A19" s="9"/>
      <c r="B19" s="12"/>
      <c r="C19" s="12"/>
      <c r="D19" s="16"/>
      <c r="E19" s="12"/>
      <c r="F19" s="17"/>
      <c r="G19" s="18" t="s">
        <v>27</v>
      </c>
      <c r="H19" s="18">
        <f>SUM(H17:H18)</f>
        <v>0</v>
      </c>
      <c r="I19" s="19"/>
    </row>
    <row r="20" spans="1:9" s="38" customFormat="1" ht="19.95" customHeight="1">
      <c r="A20" s="36" t="s">
        <v>28</v>
      </c>
      <c r="B20" s="36"/>
      <c r="C20" s="36"/>
      <c r="D20" s="37"/>
      <c r="E20" s="36"/>
      <c r="F20" s="36"/>
      <c r="G20" s="36"/>
      <c r="H20" s="36"/>
      <c r="I20" s="36"/>
    </row>
    <row r="21" spans="1:9" s="38" customFormat="1" ht="19.95" customHeight="1">
      <c r="A21" s="36" t="s">
        <v>29</v>
      </c>
      <c r="B21" s="36"/>
      <c r="C21" s="36"/>
      <c r="D21" s="37"/>
      <c r="E21" s="36"/>
      <c r="F21" s="36"/>
      <c r="G21" s="36"/>
      <c r="H21" s="36"/>
      <c r="I21" s="36"/>
    </row>
    <row r="22" spans="1:9" s="38" customFormat="1" ht="19.95" customHeight="1">
      <c r="A22" s="36" t="s">
        <v>30</v>
      </c>
      <c r="B22" s="36"/>
      <c r="C22" s="36"/>
      <c r="D22" s="37"/>
      <c r="E22" s="36"/>
      <c r="F22" s="36"/>
      <c r="G22" s="36"/>
      <c r="H22" s="36"/>
      <c r="I22" s="36"/>
    </row>
    <row r="23" spans="1:9" ht="19.95" customHeight="1">
      <c r="A23" s="32"/>
      <c r="B23" s="32"/>
      <c r="C23" s="20"/>
      <c r="D23" s="21"/>
      <c r="E23" s="20"/>
      <c r="F23" s="20"/>
      <c r="G23" s="22"/>
      <c r="H23" s="20" t="s">
        <v>31</v>
      </c>
      <c r="I23" s="32"/>
    </row>
    <row r="24" spans="1:9" ht="19.95" customHeight="1">
      <c r="A24" s="32"/>
      <c r="B24" s="32"/>
      <c r="C24" s="20"/>
      <c r="D24" s="21"/>
      <c r="E24" s="20"/>
      <c r="F24" s="20"/>
      <c r="G24" s="22"/>
      <c r="H24" s="20" t="s">
        <v>32</v>
      </c>
      <c r="I24" s="32"/>
    </row>
    <row r="25" spans="1:9" ht="19.95" customHeight="1">
      <c r="A25" s="32"/>
      <c r="B25" s="32"/>
      <c r="C25" s="20"/>
      <c r="D25" s="21"/>
      <c r="E25" s="20"/>
      <c r="F25" s="20"/>
      <c r="G25" s="22"/>
      <c r="H25" s="20" t="s">
        <v>33</v>
      </c>
      <c r="I25" s="32"/>
    </row>
    <row r="26" spans="1:9" ht="19.95" customHeight="1">
      <c r="A26" s="32"/>
      <c r="B26" s="32"/>
      <c r="C26" s="20"/>
      <c r="D26" s="21"/>
      <c r="E26" s="20"/>
      <c r="F26" s="20"/>
      <c r="G26" s="22"/>
      <c r="H26" s="20" t="s">
        <v>34</v>
      </c>
      <c r="I26" s="32"/>
    </row>
    <row r="27" spans="1:9">
      <c r="A27" s="34"/>
      <c r="B27" s="34"/>
      <c r="C27" s="23"/>
      <c r="D27" s="24"/>
      <c r="E27" s="23"/>
      <c r="F27" s="23"/>
      <c r="G27" s="25"/>
      <c r="H27" s="23"/>
    </row>
  </sheetData>
  <mergeCells count="4">
    <mergeCell ref="A1:I1"/>
    <mergeCell ref="A3:H3"/>
    <mergeCell ref="A8:H8"/>
    <mergeCell ref="A15:H15"/>
  </mergeCells>
  <phoneticPr fontId="13" type="noConversion"/>
  <pageMargins left="0.11811023622047245" right="0.11811023622047245" top="0.19685039370078741" bottom="0.1181102362204724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代向阳</dc:creator>
  <cp:lastModifiedBy>netuser</cp:lastModifiedBy>
  <cp:lastPrinted>2024-08-09T00:22:57Z</cp:lastPrinted>
  <dcterms:created xsi:type="dcterms:W3CDTF">2022-10-21T02:06:00Z</dcterms:created>
  <dcterms:modified xsi:type="dcterms:W3CDTF">2024-08-13T08:57:42Z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019A74218F3F4BE480D0CF40576411E0</vt:lpwstr>
  </property>
  <property fmtid="{D5CDD505-2E9C-101B-9397-08002B2CF9AE}" pid="3" name="KSOProductBuildVer">
    <vt:lpwstr>2052-12.1.0.17147</vt:lpwstr>
  </property>
</Properties>
</file>