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2B29170C7894F068E16FF78AA2BEA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76910" y="1116965"/>
          <a:ext cx="5924550" cy="933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A624D9D777D4EE3842CAABB3A9BEB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00840" y="1116965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D9B0C24BBA547BFB97B1E7FFB54C8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75010" y="2259330"/>
          <a:ext cx="2971800" cy="838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56F2527D41F40F885940F9CDBDC52B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9514840" y="3990340"/>
          <a:ext cx="1911985" cy="5588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<sst xmlns="http://schemas.openxmlformats.org/spreadsheetml/2006/main" count="41" uniqueCount="34">
  <si>
    <t>报价表</t>
  </si>
  <si>
    <t>项目名称:广东省人民医院透析集中供液及水处理滤芯耗材采购项目                                                服务年限：2年</t>
  </si>
  <si>
    <t>序号</t>
  </si>
  <si>
    <t>产品名称</t>
  </si>
  <si>
    <t>单位</t>
  </si>
  <si>
    <t>产品规格</t>
  </si>
  <si>
    <t>参数</t>
  </si>
  <si>
    <t>产地</t>
  </si>
  <si>
    <t>预估年采购量</t>
  </si>
  <si>
    <t>品牌</t>
  </si>
  <si>
    <t>单价(元)</t>
  </si>
  <si>
    <t>总价(元)</t>
  </si>
  <si>
    <r>
      <rPr>
        <sz val="12"/>
        <rFont val="宋体"/>
        <charset val="134"/>
        <scheme val="minor"/>
      </rPr>
      <t>合计总额</t>
    </r>
    <r>
      <rPr>
        <sz val="12"/>
        <color rgb="FFFF0000"/>
        <rFont val="宋体"/>
        <charset val="134"/>
        <scheme val="minor"/>
      </rPr>
      <t>(万元)</t>
    </r>
  </si>
  <si>
    <t>交货期(天)</t>
  </si>
  <si>
    <t>产品参考图</t>
  </si>
  <si>
    <t>水过滤芯</t>
  </si>
  <si>
    <t>支</t>
  </si>
  <si>
    <t>1μm×20寸</t>
  </si>
  <si>
    <t>滤器孔径：1μm
长度：20寸</t>
  </si>
  <si>
    <t>国产</t>
  </si>
  <si>
    <t>0.2μm×10寸
（一二级）</t>
  </si>
  <si>
    <t>滤器孔径：0.2μm
长度：10寸</t>
  </si>
  <si>
    <t>0.01μm ×10寸
（三级）</t>
  </si>
  <si>
    <t>滤芯材料:PVDF中空纤维
规 格:10寸(110-120*250)
出水量:&gt;2000L/H
进水压力:0.1-0.5MPa</t>
  </si>
  <si>
    <t>胶囊式中空纤维过滤器</t>
  </si>
  <si>
    <t>UF10
0.005μm×10寸
（四级）</t>
  </si>
  <si>
    <r>
      <rPr>
        <sz val="9"/>
        <color theme="1"/>
        <rFont val="宋体"/>
        <charset val="134"/>
      </rPr>
      <t>最大进水压力:75 PSl(5bar)
滤器膜材料:MediSulfone聚砜膜
滤器孔径:0.005微米
细菌截留值:&gt;10</t>
    </r>
    <r>
      <rPr>
        <vertAlign val="superscript"/>
        <sz val="9"/>
        <color theme="1"/>
        <rFont val="宋体"/>
        <charset val="134"/>
      </rPr>
      <t>11</t>
    </r>
    <r>
      <rPr>
        <sz val="9"/>
        <color theme="1"/>
        <rFont val="宋体"/>
        <charset val="134"/>
      </rPr>
      <t>(缺陷短波单胞菌)
病毒截留值:&gt;10</t>
    </r>
    <r>
      <rPr>
        <vertAlign val="superscript"/>
        <sz val="9"/>
        <color theme="1"/>
        <rFont val="宋体"/>
        <charset val="134"/>
      </rPr>
      <t>8</t>
    </r>
    <r>
      <rPr>
        <sz val="9"/>
        <color theme="1"/>
        <rFont val="宋体"/>
        <charset val="134"/>
      </rPr>
      <t>(PHiX-174)
内毒素截留值:&gt;10</t>
    </r>
    <r>
      <rPr>
        <vertAlign val="superscript"/>
        <sz val="9"/>
        <color theme="1"/>
        <rFont val="宋体"/>
        <charset val="134"/>
      </rPr>
      <t>5</t>
    </r>
    <r>
      <rPr>
        <sz val="9"/>
        <color theme="1"/>
        <rFont val="宋体"/>
        <charset val="134"/>
      </rPr>
      <t xml:space="preserve"> EU/ml
尺寸:272×72毫米（长</t>
    </r>
    <r>
      <rPr>
        <sz val="9"/>
        <color theme="1"/>
        <rFont val="等线"/>
        <charset val="134"/>
      </rPr>
      <t>×</t>
    </r>
    <r>
      <rPr>
        <sz val="9"/>
        <color theme="1"/>
        <rFont val="宋体"/>
        <charset val="134"/>
      </rPr>
      <t>直径）
最大压力差:2 Bar
过滤水流速:12升/分钟（1bar）
连接方式:222/FLAT
使用寿命:12个月
灭菌方式:ETO灭菌</t>
    </r>
  </si>
  <si>
    <t>进口</t>
  </si>
  <si>
    <r>
      <rPr>
        <sz val="11"/>
        <color theme="1"/>
        <rFont val="宋体"/>
        <charset val="134"/>
        <scheme val="minor"/>
      </rPr>
      <t>备注：1、拟与产品性价比最高者签订合同,合同履行期间，不允许标的产品供应价格的调升；
      2、样板需用</t>
    </r>
    <r>
      <rPr>
        <sz val="11"/>
        <color rgb="FFFF0000"/>
        <rFont val="宋体"/>
        <charset val="134"/>
        <scheme val="minor"/>
      </rPr>
      <t>麦克笔或标签纸</t>
    </r>
    <r>
      <rPr>
        <sz val="11"/>
        <color theme="1"/>
        <rFont val="宋体"/>
        <charset val="134"/>
        <scheme val="minor"/>
      </rPr>
      <t>标记产品名称,如样板未按要求标记，一切后果由公司承担；
      3、打印纸质版时仔细阅读公告要求，如文件未按公告要求准备而影响市场调研结果时，一切后果由公司承担；
      4、报价产品款式、材质功能等必须跟需求所列功能对应，不得报价无关产品；如功能不对应导致不良后果，报价公司需承担相应法律责任；
      5、本院不设库存，不设最低起订量，下单后15个工作日内送货，应急下单需24小时响应；
      6、以上报价含税运及送货到指定科室；以实际使用量结算，须无条件接受本院订单模板及付款方式。</t>
    </r>
  </si>
  <si>
    <t>联系人姓名：</t>
  </si>
  <si>
    <t>联系人电话：</t>
  </si>
  <si>
    <t>报价单位（名称+盖章）：</t>
  </si>
  <si>
    <t>联系人邮箱：</t>
  </si>
  <si>
    <t>报价日期：2025年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</si>
</sst>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name val="Arial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b/>
      <sz val="12"/>
      <name val="Arial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vertAlign val="superscript"/>
      <sz val="9"/>
      <color theme="1"/>
      <name val="宋体"/>
      <charset val="134"/>
    </font>
    <font>
      <sz val="9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115" zoomScaleNormal="115" workbookViewId="0">
      <selection activeCell="N6" sqref="N6"/>
    </sheetView>
  </sheetViews>
  <sheetFormatPr defaultColWidth="9" defaultRowHeight="13.5"/>
  <cols>
    <col min="1" max="1" width="5.43333333333333" customWidth="1"/>
    <col min="2" max="2" width="12.3833333333333" customWidth="1"/>
    <col min="3" max="3" width="6" customWidth="1"/>
    <col min="4" max="4" width="15.5416666666667" customWidth="1"/>
    <col min="5" max="5" width="22.3916666666667" customWidth="1"/>
    <col min="6" max="6" width="7.49166666666667" customWidth="1"/>
    <col min="7" max="8" width="9.63333333333333" style="3" customWidth="1"/>
    <col min="9" max="9" width="9.33333333333333" style="3" customWidth="1"/>
    <col min="10" max="10" width="10.65" style="3" customWidth="1"/>
    <col min="11" max="11" width="15.2083333333333" style="3" customWidth="1"/>
    <col min="12" max="12" width="8.90833333333333" customWidth="1"/>
    <col min="13" max="13" width="10.1083333333333" customWidth="1"/>
    <col min="14" max="14" width="55.9416666666667"/>
  </cols>
  <sheetData>
    <row r="1" ht="30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23" t="s">
        <v>12</v>
      </c>
      <c r="L3" s="8" t="s">
        <v>13</v>
      </c>
      <c r="M3" s="8" t="s">
        <v>14</v>
      </c>
    </row>
    <row r="4" ht="39.95" customHeight="1" spans="1:13">
      <c r="A4" s="5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10">
        <v>50</v>
      </c>
      <c r="H4" s="10"/>
      <c r="I4" s="11"/>
      <c r="J4" s="24"/>
      <c r="K4" s="5"/>
      <c r="L4" s="25"/>
      <c r="M4" s="26" t="str">
        <f>_xlfn.DISPIMG("ID_6A624D9D777D4EE3842CAABB3A9BEBAC",1)</f>
        <v>=DISPIMG("ID_6A624D9D777D4EE3842CAABB3A9BEBAC",1)</v>
      </c>
    </row>
    <row r="5" ht="55" customHeight="1" spans="1:13">
      <c r="A5" s="5">
        <v>2</v>
      </c>
      <c r="B5" s="9" t="s">
        <v>15</v>
      </c>
      <c r="C5" s="9" t="s">
        <v>16</v>
      </c>
      <c r="D5" s="9" t="s">
        <v>20</v>
      </c>
      <c r="E5" s="9" t="s">
        <v>21</v>
      </c>
      <c r="F5" s="9" t="s">
        <v>19</v>
      </c>
      <c r="G5" s="10">
        <v>60</v>
      </c>
      <c r="H5" s="10"/>
      <c r="I5" s="11"/>
      <c r="J5" s="24"/>
      <c r="K5" s="5"/>
      <c r="L5" s="25"/>
      <c r="M5" s="5" t="str">
        <f>_xlfn.DISPIMG("ID_CD9B0C24BBA547BFB97B1E7FFB54C892",1)</f>
        <v>=DISPIMG("ID_CD9B0C24BBA547BFB97B1E7FFB54C892",1)</v>
      </c>
    </row>
    <row r="6" ht="69" customHeight="1" spans="1:13">
      <c r="A6" s="5">
        <v>3</v>
      </c>
      <c r="B6" s="11" t="s">
        <v>15</v>
      </c>
      <c r="C6" s="11" t="s">
        <v>16</v>
      </c>
      <c r="D6" s="11" t="s">
        <v>22</v>
      </c>
      <c r="E6" s="12" t="s">
        <v>23</v>
      </c>
      <c r="F6" s="11" t="s">
        <v>19</v>
      </c>
      <c r="G6" s="13">
        <v>35</v>
      </c>
      <c r="H6" s="13"/>
      <c r="I6" s="11"/>
      <c r="J6" s="24"/>
      <c r="K6" s="5"/>
      <c r="L6" s="27"/>
      <c r="M6" s="26" t="str">
        <f>_xlfn.DISPIMG("ID_A2B29170C7894F068E16FF78AA2BEA49",1)</f>
        <v>=DISPIMG("ID_A2B29170C7894F068E16FF78AA2BEA49",1)</v>
      </c>
    </row>
    <row r="7" ht="164" customHeight="1" spans="1:13">
      <c r="A7" s="5">
        <v>4</v>
      </c>
      <c r="B7" s="9" t="s">
        <v>24</v>
      </c>
      <c r="C7" s="9" t="s">
        <v>16</v>
      </c>
      <c r="D7" s="9" t="s">
        <v>25</v>
      </c>
      <c r="E7" s="12" t="s">
        <v>26</v>
      </c>
      <c r="F7" s="9" t="s">
        <v>27</v>
      </c>
      <c r="G7" s="10">
        <v>20</v>
      </c>
      <c r="H7" s="10"/>
      <c r="I7" s="11"/>
      <c r="J7" s="24"/>
      <c r="K7" s="5"/>
      <c r="L7" s="25"/>
      <c r="M7" s="5" t="str">
        <f>_xlfn.DISPIMG("ID_656F2527D41F40F885940F9CDBDC52B1",1)</f>
        <v>=DISPIMG("ID_656F2527D41F40F885940F9CDBDC52B1",1)</v>
      </c>
    </row>
    <row r="8" s="1" customFormat="1" ht="105" customHeight="1" spans="1:13">
      <c r="A8" s="14" t="s">
        <v>28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8"/>
    </row>
    <row r="9" s="2" customFormat="1" ht="32" customHeight="1" spans="1:13">
      <c r="A9" s="16"/>
      <c r="B9" s="17" t="s">
        <v>29</v>
      </c>
      <c r="C9" s="18"/>
      <c r="D9" s="19"/>
      <c r="E9" s="17" t="s">
        <v>30</v>
      </c>
      <c r="F9" s="20"/>
      <c r="G9" s="20"/>
      <c r="H9" s="17" t="s">
        <v>31</v>
      </c>
      <c r="I9" s="18"/>
      <c r="J9" s="18"/>
      <c r="K9" s="18"/>
      <c r="L9" s="18"/>
      <c r="M9" s="18"/>
    </row>
    <row r="10" s="2" customFormat="1" ht="32" customHeight="1" spans="1:13">
      <c r="A10" s="16"/>
      <c r="B10" s="17" t="s">
        <v>32</v>
      </c>
      <c r="C10" s="18"/>
      <c r="D10" s="18"/>
      <c r="F10" s="20"/>
      <c r="G10" s="20"/>
      <c r="H10" s="17" t="s">
        <v>33</v>
      </c>
      <c r="I10" s="18"/>
      <c r="J10" s="18"/>
      <c r="K10" s="18"/>
      <c r="L10" s="18"/>
      <c r="M10" s="18"/>
    </row>
    <row r="11" s="2" customFormat="1" ht="32" customHeight="1" spans="1:14">
      <c r="A11" s="16"/>
      <c r="C11" s="17"/>
      <c r="D11" s="17"/>
      <c r="E11" s="17"/>
      <c r="F11" s="20"/>
      <c r="G11" s="20"/>
      <c r="H11" s="20"/>
      <c r="J11" s="18"/>
      <c r="K11" s="18"/>
      <c r="L11" s="18"/>
      <c r="M11" s="18"/>
      <c r="N11" s="18"/>
    </row>
    <row r="12" s="2" customFormat="1" ht="32" customHeight="1" spans="1:14">
      <c r="A12" s="16"/>
      <c r="C12" s="21"/>
      <c r="D12" s="21"/>
      <c r="E12" s="21"/>
      <c r="F12" s="20"/>
      <c r="G12" s="20"/>
      <c r="H12" s="20"/>
      <c r="I12" s="18"/>
      <c r="J12" s="18"/>
      <c r="K12" s="18"/>
      <c r="L12" s="18"/>
      <c r="M12" s="18"/>
      <c r="N12" s="18"/>
    </row>
    <row r="13" s="2" customFormat="1" ht="32" customHeight="1" spans="1:14">
      <c r="A13" s="16"/>
      <c r="C13" s="18"/>
      <c r="D13" s="18"/>
      <c r="E13" s="18"/>
      <c r="F13" s="20"/>
      <c r="G13" s="20"/>
      <c r="H13" s="20"/>
      <c r="I13" s="18"/>
      <c r="J13" s="18"/>
      <c r="K13" s="18"/>
      <c r="L13" s="18"/>
      <c r="M13" s="18"/>
      <c r="N13" s="18"/>
    </row>
    <row r="14" ht="41.1" customHeight="1" spans="1:1">
      <c r="A14" s="22"/>
    </row>
  </sheetData>
  <mergeCells count="7">
    <mergeCell ref="A1:M1"/>
    <mergeCell ref="A2:M2"/>
    <mergeCell ref="A8:M8"/>
    <mergeCell ref="C11:D11"/>
    <mergeCell ref="C12:D12"/>
    <mergeCell ref="K4:K7"/>
    <mergeCell ref="L4:L7"/>
  </mergeCells>
  <pageMargins left="0.354166666666667" right="0.314583333333333" top="0.236111111111111" bottom="0.236111111111111" header="0.156944444444444" footer="0.11805555555555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E1:F1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袁景</cp:lastModifiedBy>
  <dcterms:created xsi:type="dcterms:W3CDTF">2021-02-26T09:35:00Z</dcterms:created>
  <dcterms:modified xsi:type="dcterms:W3CDTF">2025-05-06T07:49:51Z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7C704D4F58A1453E81F1D22EDCFC3832_13</vt:lpwstr>
  </property>
  <property fmtid="{D5CDD505-2E9C-101B-9397-08002B2CF9AE}" pid="3" name="KSOProductBuildVer">
    <vt:lpwstr>2052-12.1.0.20784</vt:lpwstr>
  </property>
</Properties>
</file>