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<sst xmlns="http://schemas.openxmlformats.org/spreadsheetml/2006/main" count="49" uniqueCount="29">
  <si>
    <t>广东省人民医院各楼栋破损玻璃更换工程 价格表</t>
  </si>
  <si>
    <t>序号</t>
  </si>
  <si>
    <t>名称</t>
  </si>
  <si>
    <t>规格尺寸（mm）</t>
  </si>
  <si>
    <t>面积</t>
  </si>
  <si>
    <t>单位</t>
  </si>
  <si>
    <t>单价</t>
  </si>
  <si>
    <t>合价</t>
  </si>
  <si>
    <t>备注</t>
  </si>
  <si>
    <t>住院楼2314房破损玻璃更换材料费及人工费</t>
  </si>
  <si>
    <t>*</t>
  </si>
  <si>
    <t>㎡</t>
  </si>
  <si>
    <t>规格尺寸以现场实际为准</t>
  </si>
  <si>
    <t>住院楼1427房破损玻璃更换材料费及人工费</t>
  </si>
  <si>
    <t>住院楼18楼ICU女更衣室破损玻璃1更换材料费及人工费</t>
  </si>
  <si>
    <t>住院楼18楼ICU女更衣室破损玻璃2更换材料费及人工费</t>
  </si>
  <si>
    <t>主体楼7楼破损玻璃更换材料费及人工费(夹胶玻璃门）</t>
  </si>
  <si>
    <t>主体楼4楼427诊室破损玻璃更换材料费及人工费</t>
  </si>
  <si>
    <t>英东楼729房破损玻璃更换材料费及人工费</t>
  </si>
  <si>
    <t>英东楼734房卫生间破损玻璃更换材料费及人工费</t>
  </si>
  <si>
    <t>特诊室雨棚破损玻璃更换材料费及人工费</t>
  </si>
  <si>
    <t>东川路西面破损玻璃更换材料费及人工费（异型玻璃）</t>
  </si>
  <si>
    <t>高空作业施工措施费</t>
  </si>
  <si>
    <t>项</t>
  </si>
  <si>
    <t>高空作业</t>
  </si>
  <si>
    <t>吊车设备租赁费</t>
  </si>
  <si>
    <t>企业管理费及税金</t>
  </si>
  <si>
    <t>合计 (1+2+3+...+13)</t>
  </si>
  <si>
    <t>投标单位（公章）：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</si>
</sst>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\ @"/>
    <numFmt numFmtId="179" formatCode="\ 0.00_ "/>
  </numFmts>
  <fonts count="28">
    <font>
      <sz val="11"/>
      <color rgb="FF000000"/>
      <name val="Arial"/>
      <charset val="204"/>
    </font>
    <font>
      <b/>
      <sz val="16"/>
      <name val="宋体"/>
      <charset val="134"/>
    </font>
    <font>
      <b/>
      <sz val="16"/>
      <color rgb="FF000000"/>
      <name val="宋体"/>
      <charset val="204"/>
    </font>
    <font>
      <sz val="12"/>
      <name val="宋体"/>
      <charset val="134"/>
    </font>
    <font>
      <sz val="11"/>
      <color rgb="FF000000"/>
      <name val="宋体"/>
      <charset val="204"/>
    </font>
    <font>
      <sz val="12"/>
      <color rgb="FF000000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31" applyNumberFormat="0" applyAlignment="0" applyProtection="0">
      <alignment vertical="center"/>
    </xf>
    <xf numFmtId="0" fontId="18" fillId="4" borderId="32" applyNumberFormat="0" applyAlignment="0" applyProtection="0">
      <alignment vertical="center"/>
    </xf>
    <xf numFmtId="0" fontId="19" fillId="4" borderId="31" applyNumberFormat="0" applyAlignment="0" applyProtection="0">
      <alignment vertical="center"/>
    </xf>
    <xf numFmtId="0" fontId="20" fillId="5" borderId="33" applyNumberFormat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2" fillId="0" borderId="3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1"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176" fontId="5" fillId="0" borderId="8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left" vertical="center" wrapText="1"/>
    </xf>
    <xf numFmtId="0" fontId="4" fillId="0" borderId="9" xfId="0" applyNumberFormat="1" applyFont="1" applyFill="1" applyBorder="1" applyAlignment="1">
      <alignment horizontal="left" vertical="center" wrapText="1"/>
    </xf>
    <xf numFmtId="0" fontId="4" fillId="0" borderId="9" xfId="0" applyNumberFormat="1" applyFont="1" applyFill="1" applyBorder="1" applyAlignment="1">
      <alignment horizontal="center" vertical="center" wrapText="1"/>
    </xf>
    <xf numFmtId="177" fontId="5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 wrapText="1"/>
    </xf>
    <xf numFmtId="0" fontId="3" fillId="0" borderId="10" xfId="0" applyNumberFormat="1" applyFont="1" applyFill="1" applyBorder="1" applyAlignment="1">
      <alignment horizontal="left" vertical="center" wrapText="1"/>
    </xf>
    <xf numFmtId="0" fontId="3" fillId="0" borderId="11" xfId="0" applyNumberFormat="1" applyFont="1" applyFill="1" applyBorder="1" applyAlignment="1">
      <alignment horizontal="left" vertical="center" wrapText="1"/>
    </xf>
    <xf numFmtId="0" fontId="3" fillId="0" borderId="12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center" vertical="center" wrapText="1"/>
    </xf>
    <xf numFmtId="176" fontId="5" fillId="0" borderId="15" xfId="0" applyNumberFormat="1" applyFont="1" applyFill="1" applyBorder="1" applyAlignment="1">
      <alignment horizontal="center" vertical="center" wrapText="1"/>
    </xf>
    <xf numFmtId="0" fontId="3" fillId="0" borderId="16" xfId="0" applyNumberFormat="1" applyFont="1" applyFill="1" applyBorder="1" applyAlignment="1">
      <alignment horizontal="center" vertical="center" wrapText="1"/>
    </xf>
    <xf numFmtId="0" fontId="3" fillId="0" borderId="17" xfId="0" applyNumberFormat="1" applyFont="1" applyFill="1" applyBorder="1" applyAlignment="1">
      <alignment horizontal="center" vertical="center" wrapText="1"/>
    </xf>
    <xf numFmtId="0" fontId="3" fillId="0" borderId="18" xfId="0" applyNumberFormat="1" applyFont="1" applyFill="1" applyBorder="1" applyAlignment="1">
      <alignment horizontal="center" vertical="center" wrapText="1"/>
    </xf>
    <xf numFmtId="177" fontId="5" fillId="0" borderId="19" xfId="0" applyNumberFormat="1" applyFont="1" applyFill="1" applyBorder="1" applyAlignment="1">
      <alignment horizontal="center" vertical="center" wrapText="1"/>
    </xf>
    <xf numFmtId="0" fontId="3" fillId="0" borderId="19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right" vertical="center" wrapText="1"/>
    </xf>
    <xf numFmtId="176" fontId="5" fillId="0" borderId="20" xfId="0" applyNumberFormat="1" applyFont="1" applyFill="1" applyBorder="1" applyAlignment="1">
      <alignment horizontal="center" vertical="center" wrapText="1"/>
    </xf>
    <xf numFmtId="176" fontId="5" fillId="0" borderId="17" xfId="0" applyNumberFormat="1" applyFont="1" applyFill="1" applyBorder="1" applyAlignment="1">
      <alignment horizontal="center" vertical="center" wrapText="1"/>
    </xf>
    <xf numFmtId="0" fontId="2" fillId="0" borderId="21" xfId="0" applyNumberFormat="1" applyFont="1" applyFill="1" applyBorder="1" applyAlignment="1">
      <alignment horizontal="center" vertical="center" wrapText="1"/>
    </xf>
    <xf numFmtId="178" fontId="3" fillId="0" borderId="4" xfId="0" applyNumberFormat="1" applyFont="1" applyFill="1" applyBorder="1" applyAlignment="1">
      <alignment horizontal="center" vertical="center" wrapText="1"/>
    </xf>
    <xf numFmtId="0" fontId="3" fillId="0" borderId="22" xfId="0" applyNumberFormat="1" applyFont="1" applyFill="1" applyBorder="1" applyAlignment="1">
      <alignment horizontal="center" vertical="center" wrapText="1"/>
    </xf>
    <xf numFmtId="179" fontId="5" fillId="0" borderId="9" xfId="0" applyNumberFormat="1" applyFont="1" applyFill="1" applyBorder="1" applyAlignment="1">
      <alignment horizontal="center" vertical="center" wrapText="1"/>
    </xf>
    <xf numFmtId="0" fontId="6" fillId="0" borderId="23" xfId="0" applyNumberFormat="1" applyFont="1" applyFill="1" applyBorder="1" applyAlignment="1">
      <alignment horizontal="center" vertical="center" wrapText="1"/>
    </xf>
    <xf numFmtId="0" fontId="6" fillId="0" borderId="24" xfId="0" applyNumberFormat="1" applyFont="1" applyFill="1" applyBorder="1" applyAlignment="1">
      <alignment horizontal="center" vertical="center" wrapText="1"/>
    </xf>
    <xf numFmtId="0" fontId="6" fillId="0" borderId="25" xfId="0" applyNumberFormat="1" applyFont="1" applyFill="1" applyBorder="1" applyAlignment="1">
      <alignment horizontal="center" vertical="center" wrapText="1"/>
    </xf>
    <xf numFmtId="0" fontId="7" fillId="0" borderId="26" xfId="0" applyNumberFormat="1" applyFont="1" applyFill="1" applyBorder="1" applyAlignment="1">
      <alignment horizontal="center" vertical="center" wrapText="1"/>
    </xf>
    <xf numFmtId="179" fontId="5" fillId="0" borderId="19" xfId="0" applyNumberFormat="1" applyFont="1" applyFill="1" applyBorder="1" applyAlignment="1">
      <alignment horizontal="center" vertical="center" wrapText="1"/>
    </xf>
    <xf numFmtId="0" fontId="7" fillId="0" borderId="27" xfId="0" applyNumberFormat="1" applyFont="1" applyFill="1" applyBorder="1" applyAlignment="1">
      <alignment horizontal="center" vertical="center" wrapText="1"/>
    </xf>
    <xf numFmtId="176" fontId="5" fillId="0" borderId="18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view="pageBreakPreview" zoomScaleNormal="100" topLeftCell="A3" workbookViewId="0">
      <selection activeCell="A18" sqref="A18:K18"/>
    </sheetView>
  </sheetViews>
  <sheetFormatPr defaultColWidth="10.2833333333333" defaultRowHeight="14.25"/>
  <cols>
    <col min="1" max="1" width="6.25" customWidth="1"/>
    <col min="2" max="2" width="5.89166666666667" customWidth="1"/>
    <col min="3" max="3" width="30.5" customWidth="1"/>
    <col min="4" max="4" width="7.625" customWidth="1"/>
    <col min="5" max="5" width="5" customWidth="1"/>
    <col min="6" max="6" width="6.625" customWidth="1"/>
    <col min="7" max="7" width="9.625" customWidth="1"/>
    <col min="8" max="8" width="7.125" customWidth="1"/>
    <col min="9" max="9" width="9.25" style="1" customWidth="1"/>
    <col min="10" max="10" width="14.875" style="1" customWidth="1"/>
    <col min="11" max="11" width="7.5" customWidth="1"/>
  </cols>
  <sheetData>
    <row r="1" ht="30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0"/>
    </row>
    <row r="2" ht="24" customHeight="1" spans="1:11">
      <c r="A2" s="4" t="s">
        <v>1</v>
      </c>
      <c r="B2" s="5" t="s">
        <v>2</v>
      </c>
      <c r="C2" s="6"/>
      <c r="D2" s="7" t="s">
        <v>3</v>
      </c>
      <c r="E2" s="8"/>
      <c r="F2" s="9"/>
      <c r="G2" s="5" t="s">
        <v>4</v>
      </c>
      <c r="H2" s="5" t="s">
        <v>5</v>
      </c>
      <c r="I2" s="5" t="s">
        <v>6</v>
      </c>
      <c r="J2" s="31" t="s">
        <v>7</v>
      </c>
      <c r="K2" s="32" t="s">
        <v>8</v>
      </c>
    </row>
    <row r="3" ht="35" customHeight="1" spans="1:11">
      <c r="A3" s="10">
        <v>1</v>
      </c>
      <c r="B3" s="11" t="s">
        <v>9</v>
      </c>
      <c r="C3" s="12"/>
      <c r="D3" s="13">
        <v>910</v>
      </c>
      <c r="E3" s="13" t="s">
        <v>10</v>
      </c>
      <c r="F3" s="13">
        <v>1790</v>
      </c>
      <c r="G3" s="14">
        <f>D3*F3/1000000</f>
        <v>1.6289</v>
      </c>
      <c r="H3" s="15" t="s">
        <v>11</v>
      </c>
      <c r="I3" s="33"/>
      <c r="J3" s="14"/>
      <c r="K3" s="34" t="s">
        <v>12</v>
      </c>
    </row>
    <row r="4" customFormat="1" ht="35" customHeight="1" spans="1:11">
      <c r="A4" s="10">
        <v>2</v>
      </c>
      <c r="B4" s="11" t="s">
        <v>13</v>
      </c>
      <c r="C4" s="12"/>
      <c r="D4" s="13">
        <v>910</v>
      </c>
      <c r="E4" s="13" t="s">
        <v>10</v>
      </c>
      <c r="F4" s="13">
        <v>890</v>
      </c>
      <c r="G4" s="14">
        <f t="shared" ref="G4:G12" si="0">D4*F4/1000000</f>
        <v>0.8099</v>
      </c>
      <c r="H4" s="15" t="s">
        <v>11</v>
      </c>
      <c r="I4" s="33"/>
      <c r="J4" s="14"/>
      <c r="K4" s="35"/>
    </row>
    <row r="5" customFormat="1" ht="35" customHeight="1" spans="1:11">
      <c r="A5" s="10">
        <v>3</v>
      </c>
      <c r="B5" s="16" t="s">
        <v>14</v>
      </c>
      <c r="C5" s="17"/>
      <c r="D5" s="18">
        <v>1020</v>
      </c>
      <c r="E5" s="13" t="s">
        <v>10</v>
      </c>
      <c r="F5" s="18">
        <v>1900</v>
      </c>
      <c r="G5" s="14">
        <f t="shared" si="0"/>
        <v>1.938</v>
      </c>
      <c r="H5" s="15" t="s">
        <v>11</v>
      </c>
      <c r="I5" s="33"/>
      <c r="J5" s="14"/>
      <c r="K5" s="35"/>
    </row>
    <row r="6" customFormat="1" ht="35" customHeight="1" spans="1:11">
      <c r="A6" s="10">
        <v>4</v>
      </c>
      <c r="B6" s="16" t="s">
        <v>15</v>
      </c>
      <c r="C6" s="17"/>
      <c r="D6" s="18">
        <v>965</v>
      </c>
      <c r="E6" s="13" t="s">
        <v>10</v>
      </c>
      <c r="F6" s="18">
        <v>1435</v>
      </c>
      <c r="G6" s="14">
        <f t="shared" si="0"/>
        <v>1.384775</v>
      </c>
      <c r="H6" s="15" t="s">
        <v>11</v>
      </c>
      <c r="I6" s="33"/>
      <c r="J6" s="14"/>
      <c r="K6" s="35"/>
    </row>
    <row r="7" customFormat="1" ht="35" customHeight="1" spans="1:11">
      <c r="A7" s="10">
        <v>5</v>
      </c>
      <c r="B7" s="11" t="s">
        <v>16</v>
      </c>
      <c r="C7" s="12"/>
      <c r="D7" s="13">
        <v>637</v>
      </c>
      <c r="E7" s="13" t="s">
        <v>10</v>
      </c>
      <c r="F7" s="13">
        <v>1760</v>
      </c>
      <c r="G7" s="14">
        <f t="shared" si="0"/>
        <v>1.12112</v>
      </c>
      <c r="H7" s="15" t="s">
        <v>11</v>
      </c>
      <c r="I7" s="33"/>
      <c r="J7" s="14"/>
      <c r="K7" s="35"/>
    </row>
    <row r="8" customFormat="1" ht="35" customHeight="1" spans="1:11">
      <c r="A8" s="10">
        <v>6</v>
      </c>
      <c r="B8" s="11" t="s">
        <v>17</v>
      </c>
      <c r="C8" s="12"/>
      <c r="D8" s="13">
        <v>730</v>
      </c>
      <c r="E8" s="13" t="s">
        <v>10</v>
      </c>
      <c r="F8" s="13">
        <v>1935</v>
      </c>
      <c r="G8" s="14">
        <f t="shared" si="0"/>
        <v>1.41255</v>
      </c>
      <c r="H8" s="15" t="s">
        <v>11</v>
      </c>
      <c r="I8" s="33"/>
      <c r="J8" s="14"/>
      <c r="K8" s="35"/>
    </row>
    <row r="9" customFormat="1" ht="35" customHeight="1" spans="1:11">
      <c r="A9" s="10">
        <v>7</v>
      </c>
      <c r="B9" s="11" t="s">
        <v>18</v>
      </c>
      <c r="C9" s="12"/>
      <c r="D9" s="13">
        <v>415</v>
      </c>
      <c r="E9" s="13" t="s">
        <v>10</v>
      </c>
      <c r="F9" s="13">
        <v>870</v>
      </c>
      <c r="G9" s="14">
        <f t="shared" si="0"/>
        <v>0.36105</v>
      </c>
      <c r="H9" s="15" t="s">
        <v>11</v>
      </c>
      <c r="I9" s="33"/>
      <c r="J9" s="14"/>
      <c r="K9" s="35"/>
    </row>
    <row r="10" customFormat="1" ht="35" customHeight="1" spans="1:11">
      <c r="A10" s="10">
        <v>8</v>
      </c>
      <c r="B10" s="11" t="s">
        <v>19</v>
      </c>
      <c r="C10" s="12"/>
      <c r="D10" s="13">
        <v>350</v>
      </c>
      <c r="E10" s="13" t="s">
        <v>10</v>
      </c>
      <c r="F10" s="13">
        <v>915</v>
      </c>
      <c r="G10" s="14">
        <f t="shared" si="0"/>
        <v>0.32025</v>
      </c>
      <c r="H10" s="15" t="s">
        <v>11</v>
      </c>
      <c r="I10" s="33"/>
      <c r="J10" s="14"/>
      <c r="K10" s="35"/>
    </row>
    <row r="11" customFormat="1" ht="35" customHeight="1" spans="1:11">
      <c r="A11" s="10">
        <v>9</v>
      </c>
      <c r="B11" s="11" t="s">
        <v>20</v>
      </c>
      <c r="C11" s="12"/>
      <c r="D11" s="13">
        <v>1155</v>
      </c>
      <c r="E11" s="13" t="s">
        <v>10</v>
      </c>
      <c r="F11" s="13">
        <v>2165</v>
      </c>
      <c r="G11" s="14">
        <f t="shared" si="0"/>
        <v>2.500575</v>
      </c>
      <c r="H11" s="15" t="s">
        <v>11</v>
      </c>
      <c r="I11" s="33"/>
      <c r="J11" s="14"/>
      <c r="K11" s="35"/>
    </row>
    <row r="12" customFormat="1" ht="35" customHeight="1" spans="1:11">
      <c r="A12" s="10">
        <v>10</v>
      </c>
      <c r="B12" s="11" t="s">
        <v>21</v>
      </c>
      <c r="C12" s="12"/>
      <c r="D12" s="13">
        <v>1400</v>
      </c>
      <c r="E12" s="13" t="s">
        <v>10</v>
      </c>
      <c r="F12" s="13">
        <v>1650</v>
      </c>
      <c r="G12" s="14">
        <f t="shared" si="0"/>
        <v>2.31</v>
      </c>
      <c r="H12" s="15" t="s">
        <v>11</v>
      </c>
      <c r="I12" s="33"/>
      <c r="J12" s="14"/>
      <c r="K12" s="36"/>
    </row>
    <row r="13" customFormat="1" ht="35" customHeight="1" spans="1:11">
      <c r="A13" s="10">
        <v>11</v>
      </c>
      <c r="B13" s="19" t="s">
        <v>22</v>
      </c>
      <c r="C13" s="20"/>
      <c r="D13" s="20"/>
      <c r="E13" s="20"/>
      <c r="F13" s="18"/>
      <c r="G13" s="14">
        <v>2</v>
      </c>
      <c r="H13" s="15" t="s">
        <v>23</v>
      </c>
      <c r="I13" s="33"/>
      <c r="J13" s="14"/>
      <c r="K13" s="37" t="s">
        <v>24</v>
      </c>
    </row>
    <row r="14" customFormat="1" ht="35" customHeight="1" spans="1:11">
      <c r="A14" s="10">
        <v>12</v>
      </c>
      <c r="B14" s="19" t="s">
        <v>25</v>
      </c>
      <c r="C14" s="20"/>
      <c r="D14" s="20"/>
      <c r="E14" s="20"/>
      <c r="F14" s="18"/>
      <c r="G14" s="14">
        <v>1</v>
      </c>
      <c r="H14" s="15" t="s">
        <v>23</v>
      </c>
      <c r="I14" s="33"/>
      <c r="J14" s="14"/>
      <c r="K14" s="37"/>
    </row>
    <row r="15" customFormat="1" ht="35" customHeight="1" spans="1:11">
      <c r="A15" s="10">
        <v>13</v>
      </c>
      <c r="B15" s="19" t="s">
        <v>26</v>
      </c>
      <c r="C15" s="20"/>
      <c r="D15" s="20"/>
      <c r="E15" s="20"/>
      <c r="F15" s="18"/>
      <c r="G15" s="14">
        <v>1</v>
      </c>
      <c r="H15" s="15" t="s">
        <v>23</v>
      </c>
      <c r="I15" s="33"/>
      <c r="J15" s="14"/>
      <c r="K15" s="37"/>
    </row>
    <row r="16" customFormat="1" ht="35" customHeight="1" spans="1:11">
      <c r="A16" s="21">
        <v>14</v>
      </c>
      <c r="B16" s="22" t="s">
        <v>27</v>
      </c>
      <c r="C16" s="23"/>
      <c r="D16" s="23"/>
      <c r="E16" s="23"/>
      <c r="F16" s="24"/>
      <c r="G16" s="25"/>
      <c r="H16" s="26"/>
      <c r="I16" s="38"/>
      <c r="J16" s="25"/>
      <c r="K16" s="39"/>
    </row>
    <row r="17" customFormat="1" ht="35" customHeight="1" spans="2:11">
      <c r="B17" s="27" t="s">
        <v>28</v>
      </c>
      <c r="C17" s="27"/>
      <c r="D17" s="27"/>
      <c r="E17" s="27"/>
      <c r="F17" s="27"/>
      <c r="G17" s="1"/>
      <c r="H17" s="1"/>
      <c r="I17" s="1"/>
      <c r="J17" s="1"/>
      <c r="K17" s="1"/>
    </row>
    <row r="18" ht="15" spans="1:11">
      <c r="A18" s="28"/>
      <c r="B18" s="29"/>
      <c r="C18" s="29"/>
      <c r="D18" s="29"/>
      <c r="E18" s="29"/>
      <c r="F18" s="29"/>
      <c r="G18" s="29"/>
      <c r="H18" s="29"/>
      <c r="I18" s="29"/>
      <c r="J18" s="29"/>
      <c r="K18" s="40"/>
    </row>
  </sheetData>
  <protectedRanges>
    <protectedRange sqref="A1:K1 A2:G16 I2:K16 H2:H16" name="区域1"/>
  </protectedRanges>
  <mergeCells count="21">
    <mergeCell ref="A1:K1"/>
    <mergeCell ref="B2:C2"/>
    <mergeCell ref="D2:F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F13"/>
    <mergeCell ref="B14:F14"/>
    <mergeCell ref="B15:F15"/>
    <mergeCell ref="B16:F16"/>
    <mergeCell ref="B17:F17"/>
    <mergeCell ref="G17:K17"/>
    <mergeCell ref="A18:K18"/>
    <mergeCell ref="K3:K12"/>
  </mergeCells>
  <printOptions horizontalCentered="1"/>
  <pageMargins left="0.393055555555556" right="0.393055555555556" top="0.984027777777778" bottom="0.786805555555556" header="0.298611111111111" footer="0.298611111111111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qing</dc:creator>
  <cp:lastModifiedBy>天山小子</cp:lastModifiedBy>
  <dcterms:created xsi:type="dcterms:W3CDTF">2024-07-12T14:21:00Z</dcterms:created>
  <dcterms:modified xsi:type="dcterms:W3CDTF">2025-07-29T06:13:16Z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2024-07-12T06:22:02Z</vt:filetime>
  </property>
  <property fmtid="{D5CDD505-2E9C-101B-9397-08002B2CF9AE}" pid="4" name="ICV">
    <vt:lpwstr>B3F87A1DDBEA472A87AC004F7450A067_13</vt:lpwstr>
  </property>
  <property fmtid="{D5CDD505-2E9C-101B-9397-08002B2CF9AE}" pid="5" name="KSOProductBuildVer">
    <vt:lpwstr>2052-12.1.0.21915</vt:lpwstr>
  </property>
</Properties>
</file>