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"/>
  <c r="O24"/>
  <c r="N24"/>
  <c r="M24"/>
  <c r="L24"/>
  <c r="K24"/>
  <c r="I24"/>
  <c r="H24"/>
  <c r="G24"/>
  <c r="F24"/>
  <c r="E24"/>
  <c r="B24"/>
</calcChain>
</file>

<file path=xl/sharedStrings.xml><?xml version="1.0" encoding="utf-8"?>
<sst xmlns="http://schemas.openxmlformats.org/spreadsheetml/2006/main" count="63" uniqueCount="57">
  <si>
    <t>附件1</t>
  </si>
  <si>
    <t>2026全院消防设备采购清单</t>
  </si>
  <si>
    <t>位置</t>
  </si>
  <si>
    <t>手推（个）</t>
  </si>
  <si>
    <t>车载灭火器</t>
  </si>
  <si>
    <t>2KG干粉灭火器（支）</t>
  </si>
  <si>
    <t>5KG干粉灭火器（支）</t>
  </si>
  <si>
    <t>防毒面具（具）</t>
  </si>
  <si>
    <t>门禁感应开关面板（遥控）</t>
  </si>
  <si>
    <t>海湾模块</t>
  </si>
  <si>
    <t>车辆入口闸机遥控</t>
  </si>
  <si>
    <t>钳子</t>
  </si>
  <si>
    <t>多功能水枪头</t>
  </si>
  <si>
    <t>强光手电</t>
  </si>
  <si>
    <t>消防铁铤</t>
  </si>
  <si>
    <t>灭火器箱</t>
  </si>
  <si>
    <t>消防无齿锯</t>
  </si>
  <si>
    <t>灭火毯</t>
  </si>
  <si>
    <t>水侵报警器</t>
  </si>
  <si>
    <t>消防靴</t>
  </si>
  <si>
    <t>海湾双回路回路板</t>
  </si>
  <si>
    <t>一键报警按钮</t>
  </si>
  <si>
    <t>博世8防区模块</t>
  </si>
  <si>
    <t>主体楼住院部</t>
  </si>
  <si>
    <t>东川门诊</t>
  </si>
  <si>
    <t>科教楼</t>
  </si>
  <si>
    <t>英东楼</t>
  </si>
  <si>
    <t>伟伦楼</t>
  </si>
  <si>
    <t>餐厅楼</t>
  </si>
  <si>
    <t>办公楼</t>
  </si>
  <si>
    <t>东一号楼</t>
  </si>
  <si>
    <t>东二号楼</t>
  </si>
  <si>
    <t>东三号楼</t>
  </si>
  <si>
    <t>后勤楼</t>
  </si>
  <si>
    <t>外围区域</t>
  </si>
  <si>
    <t>门诊负一至负三</t>
  </si>
  <si>
    <t>平洲分院</t>
  </si>
  <si>
    <t>惠福分院</t>
  </si>
  <si>
    <t>合群门诊</t>
  </si>
  <si>
    <t>院外区域</t>
  </si>
  <si>
    <t>新员工培训</t>
  </si>
  <si>
    <t>备用</t>
  </si>
  <si>
    <t>品牌</t>
  </si>
  <si>
    <t>桂安</t>
  </si>
  <si>
    <t>ubow</t>
  </si>
  <si>
    <t>凯安</t>
  </si>
  <si>
    <t>KOB</t>
  </si>
  <si>
    <t>海湾</t>
  </si>
  <si>
    <t>艾科智泊/百胜</t>
  </si>
  <si>
    <t>绿林</t>
  </si>
  <si>
    <t>——</t>
  </si>
  <si>
    <t>星光众晟</t>
  </si>
  <si>
    <t>红斯迈科技</t>
  </si>
  <si>
    <t>海康</t>
  </si>
  <si>
    <t>博世</t>
  </si>
  <si>
    <t>合计</t>
  </si>
  <si>
    <t>备注：海湾模块：8300B 8301 8313 8305 8304各十个；灭火器箱：可放2支5KG灭火器+2个防毒面具；车辆入口闸机遥控：艾科智泊/百胜T19各10个；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</si>
</sst>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5"/>
  <sheetViews>
    <sheetView tabSelected="1" workbookViewId="0">
      <selection activeCell="A4" sqref="A4:XFD25"/>
    </sheetView>
  </sheetViews>
  <sheetFormatPr defaultColWidth="9" defaultRowHeight="21.95" customHeight="1"/>
  <cols>
    <col min="1" max="1" width="7.5" style="2" customWidth="1"/>
    <col min="2" max="6" width="7.5" style="3" customWidth="1"/>
    <col min="7" max="11" width="7.5" style="2" customWidth="1"/>
    <col min="12" max="12" width="9.375" style="2" customWidth="1"/>
    <col min="13" max="14" width="7.5" style="2" customWidth="1"/>
    <col min="15" max="16" width="7.5" customWidth="1"/>
    <col min="17" max="17" width="9.5" customWidth="1"/>
    <col min="18" max="19" width="7.5" customWidth="1"/>
    <col min="20" max="21" width="7.5" style="2" customWidth="1"/>
  </cols>
  <sheetData>
    <row r="1" spans="1:21" ht="18" customHeight="1">
      <c r="A1" s="2" t="s">
        <v>0</v>
      </c>
    </row>
    <row r="2" spans="1:21" ht="26.25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s="1" customFormat="1" ht="46.5" customHeight="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</row>
    <row r="4" spans="1:21" ht="19.5" customHeight="1">
      <c r="A4" s="5" t="s">
        <v>23</v>
      </c>
      <c r="B4" s="6"/>
      <c r="C4" s="6"/>
      <c r="D4" s="6"/>
      <c r="E4" s="6">
        <v>1</v>
      </c>
      <c r="F4" s="6">
        <v>98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19.5" customHeight="1">
      <c r="A5" s="5" t="s">
        <v>24</v>
      </c>
      <c r="B5" s="7">
        <v>8</v>
      </c>
      <c r="C5" s="7"/>
      <c r="D5" s="7"/>
      <c r="E5" s="7">
        <v>44</v>
      </c>
      <c r="F5" s="7">
        <v>108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ht="19.5" customHeight="1">
      <c r="A6" s="5" t="s">
        <v>25</v>
      </c>
      <c r="B6" s="7">
        <v>1</v>
      </c>
      <c r="C6" s="7"/>
      <c r="D6" s="7"/>
      <c r="E6" s="7">
        <v>2</v>
      </c>
      <c r="F6" s="7">
        <v>104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>
        <v>1</v>
      </c>
      <c r="T6" s="5"/>
      <c r="U6" s="5"/>
    </row>
    <row r="7" spans="1:21" ht="19.5" customHeight="1">
      <c r="A7" s="5" t="s">
        <v>26</v>
      </c>
      <c r="B7" s="7">
        <v>3</v>
      </c>
      <c r="C7" s="7"/>
      <c r="D7" s="7"/>
      <c r="E7" s="7">
        <v>8</v>
      </c>
      <c r="F7" s="7">
        <v>176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9.5" customHeight="1">
      <c r="A8" s="5" t="s">
        <v>27</v>
      </c>
      <c r="B8" s="7"/>
      <c r="C8" s="7"/>
      <c r="D8" s="7"/>
      <c r="E8" s="7"/>
      <c r="F8" s="7">
        <v>2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9.5" customHeight="1">
      <c r="A9" s="5" t="s">
        <v>28</v>
      </c>
      <c r="B9" s="7"/>
      <c r="C9" s="7"/>
      <c r="D9" s="7"/>
      <c r="E9" s="7">
        <v>40</v>
      </c>
      <c r="F9" s="7">
        <v>8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19.5" customHeight="1">
      <c r="A10" s="5" t="s">
        <v>29</v>
      </c>
      <c r="B10" s="6"/>
      <c r="C10" s="6"/>
      <c r="D10" s="6"/>
      <c r="E10" s="6"/>
      <c r="F10" s="7">
        <v>112</v>
      </c>
      <c r="G10" s="7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19.5" customHeight="1">
      <c r="A11" s="5" t="s">
        <v>30</v>
      </c>
      <c r="B11" s="7">
        <v>4</v>
      </c>
      <c r="C11" s="7"/>
      <c r="D11" s="7"/>
      <c r="E11" s="7">
        <v>4</v>
      </c>
      <c r="F11" s="7">
        <v>72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19.5" customHeight="1">
      <c r="A12" s="5" t="s">
        <v>31</v>
      </c>
      <c r="B12" s="7">
        <v>9</v>
      </c>
      <c r="C12" s="7"/>
      <c r="D12" s="7"/>
      <c r="E12" s="7">
        <v>48</v>
      </c>
      <c r="F12" s="7">
        <v>16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9.5" customHeight="1">
      <c r="A13" s="5" t="s">
        <v>32</v>
      </c>
      <c r="B13" s="7"/>
      <c r="C13" s="7"/>
      <c r="D13" s="7"/>
      <c r="E13" s="7">
        <v>36</v>
      </c>
      <c r="F13" s="7">
        <v>4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9.5" customHeight="1">
      <c r="A14" s="5" t="s">
        <v>33</v>
      </c>
      <c r="B14" s="7"/>
      <c r="C14" s="7"/>
      <c r="D14" s="7"/>
      <c r="E14" s="6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19.5" customHeight="1">
      <c r="A15" s="5" t="s">
        <v>34</v>
      </c>
      <c r="B15" s="7">
        <v>2</v>
      </c>
      <c r="C15" s="7"/>
      <c r="D15" s="7"/>
      <c r="E15" s="7">
        <v>6</v>
      </c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9.5" customHeight="1">
      <c r="A16" s="5" t="s">
        <v>35</v>
      </c>
      <c r="B16" s="7"/>
      <c r="C16" s="7"/>
      <c r="D16" s="7"/>
      <c r="E16" s="7">
        <v>22</v>
      </c>
      <c r="F16" s="7">
        <v>92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9.5" customHeight="1">
      <c r="A17" s="5" t="s">
        <v>36</v>
      </c>
      <c r="B17" s="6"/>
      <c r="C17" s="6"/>
      <c r="D17" s="6"/>
      <c r="E17" s="6">
        <v>14</v>
      </c>
      <c r="F17" s="6">
        <v>4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9.5" customHeight="1">
      <c r="A18" s="5" t="s">
        <v>37</v>
      </c>
      <c r="B18" s="7">
        <v>1</v>
      </c>
      <c r="C18" s="7"/>
      <c r="D18" s="7"/>
      <c r="E18" s="7">
        <v>138</v>
      </c>
      <c r="F18" s="6"/>
      <c r="G18" s="5"/>
      <c r="H18" s="5"/>
      <c r="I18" s="5"/>
      <c r="J18" s="5"/>
      <c r="K18" s="5"/>
      <c r="L18" s="5"/>
      <c r="M18" s="5"/>
      <c r="N18" s="5">
        <v>30</v>
      </c>
      <c r="O18" s="5"/>
      <c r="P18" s="5"/>
      <c r="Q18" s="5"/>
      <c r="R18" s="5"/>
      <c r="S18" s="5"/>
      <c r="T18" s="5"/>
      <c r="U18" s="5"/>
    </row>
    <row r="19" spans="1:21" ht="19.5" customHeight="1">
      <c r="A19" s="5" t="s">
        <v>38</v>
      </c>
      <c r="B19" s="6"/>
      <c r="C19" s="6"/>
      <c r="D19" s="6"/>
      <c r="E19" s="6"/>
      <c r="F19" s="6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19.5" customHeight="1">
      <c r="A20" s="5" t="s">
        <v>39</v>
      </c>
      <c r="B20" s="7"/>
      <c r="C20" s="7"/>
      <c r="D20" s="7"/>
      <c r="E20" s="7">
        <v>52</v>
      </c>
      <c r="F20" s="7">
        <v>262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19.5" customHeight="1">
      <c r="A21" s="5" t="s">
        <v>40</v>
      </c>
      <c r="B21" s="6"/>
      <c r="C21" s="6"/>
      <c r="D21" s="6"/>
      <c r="E21" s="6"/>
      <c r="F21" s="6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9.5" customHeight="1">
      <c r="A22" s="5" t="s">
        <v>41</v>
      </c>
      <c r="B22" s="6"/>
      <c r="C22" s="6">
        <v>20</v>
      </c>
      <c r="D22" s="6">
        <v>18</v>
      </c>
      <c r="E22" s="6">
        <v>150</v>
      </c>
      <c r="F22" s="6">
        <v>150</v>
      </c>
      <c r="G22" s="5">
        <v>50</v>
      </c>
      <c r="H22" s="5">
        <v>50</v>
      </c>
      <c r="I22" s="5">
        <v>20</v>
      </c>
      <c r="J22" s="5">
        <v>10</v>
      </c>
      <c r="K22" s="5">
        <v>2</v>
      </c>
      <c r="L22" s="5">
        <v>15</v>
      </c>
      <c r="M22" s="5">
        <v>3</v>
      </c>
      <c r="N22" s="5">
        <v>20</v>
      </c>
      <c r="O22" s="5">
        <v>1</v>
      </c>
      <c r="P22" s="5">
        <v>20</v>
      </c>
      <c r="Q22" s="5">
        <v>8</v>
      </c>
      <c r="R22" s="5">
        <v>20</v>
      </c>
      <c r="S22" s="5">
        <v>4</v>
      </c>
      <c r="T22" s="5">
        <v>30</v>
      </c>
      <c r="U22" s="5">
        <v>5</v>
      </c>
    </row>
    <row r="23" spans="1:21" ht="19.5" customHeight="1">
      <c r="A23" s="5" t="s">
        <v>42</v>
      </c>
      <c r="B23" s="6" t="s">
        <v>43</v>
      </c>
      <c r="C23" s="6" t="s">
        <v>44</v>
      </c>
      <c r="D23" s="6" t="s">
        <v>43</v>
      </c>
      <c r="E23" s="6" t="s">
        <v>43</v>
      </c>
      <c r="F23" s="6" t="s">
        <v>45</v>
      </c>
      <c r="G23" s="5" t="s">
        <v>46</v>
      </c>
      <c r="H23" s="5" t="s">
        <v>47</v>
      </c>
      <c r="I23" s="5" t="s">
        <v>48</v>
      </c>
      <c r="J23" s="5" t="s">
        <v>49</v>
      </c>
      <c r="K23" s="5" t="s">
        <v>50</v>
      </c>
      <c r="L23" s="5" t="s">
        <v>51</v>
      </c>
      <c r="M23" s="5" t="s">
        <v>50</v>
      </c>
      <c r="N23" s="5" t="s">
        <v>50</v>
      </c>
      <c r="O23" s="5"/>
      <c r="P23" s="5" t="s">
        <v>50</v>
      </c>
      <c r="Q23" s="5" t="s">
        <v>52</v>
      </c>
      <c r="R23" s="5"/>
      <c r="S23" s="5" t="s">
        <v>47</v>
      </c>
      <c r="T23" s="5" t="s">
        <v>53</v>
      </c>
      <c r="U23" s="5" t="s">
        <v>54</v>
      </c>
    </row>
    <row r="24" spans="1:21" ht="19.5" customHeight="1">
      <c r="A24" s="5" t="s">
        <v>55</v>
      </c>
      <c r="B24" s="6">
        <f>SUM(B4:B22)</f>
        <v>28</v>
      </c>
      <c r="C24" s="6">
        <v>20</v>
      </c>
      <c r="D24" s="6">
        <v>20</v>
      </c>
      <c r="E24" s="6">
        <f>SUM(E4:E22)</f>
        <v>565</v>
      </c>
      <c r="F24" s="6">
        <f>SUM(F4:F22)</f>
        <v>1208</v>
      </c>
      <c r="G24" s="6">
        <f>SUM(G4:G22)</f>
        <v>50</v>
      </c>
      <c r="H24" s="6">
        <f>SUM(H4:H22)</f>
        <v>50</v>
      </c>
      <c r="I24" s="6">
        <f>SUM(I4:I22)</f>
        <v>20</v>
      </c>
      <c r="J24" s="6">
        <v>10</v>
      </c>
      <c r="K24" s="6">
        <f t="shared" ref="K24:P24" si="0">SUM(K4:K22)</f>
        <v>2</v>
      </c>
      <c r="L24" s="6">
        <f t="shared" si="0"/>
        <v>15</v>
      </c>
      <c r="M24" s="6">
        <f t="shared" si="0"/>
        <v>3</v>
      </c>
      <c r="N24" s="6">
        <f t="shared" si="0"/>
        <v>50</v>
      </c>
      <c r="O24" s="6">
        <f t="shared" si="0"/>
        <v>1</v>
      </c>
      <c r="P24" s="6">
        <f t="shared" si="0"/>
        <v>20</v>
      </c>
      <c r="Q24" s="5">
        <v>8</v>
      </c>
      <c r="R24" s="5">
        <v>20</v>
      </c>
      <c r="S24" s="5">
        <v>5</v>
      </c>
      <c r="T24" s="5">
        <v>30</v>
      </c>
      <c r="U24" s="5">
        <v>5</v>
      </c>
    </row>
    <row r="25" spans="1:21" ht="19.5" customHeight="1">
      <c r="A25" s="9" t="s">
        <v>56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1"/>
      <c r="T25" s="5"/>
      <c r="U25" s="5"/>
    </row>
  </sheetData>
  <mergeCells count="2">
    <mergeCell ref="A2:U2"/>
    <mergeCell ref="A25:S25"/>
  </mergeCells>
  <phoneticPr fontId="3" type="noConversion"/>
  <pageMargins left="0.59027777777777801" right="0.59027777777777801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netuser</cp:lastModifiedBy>
  <cp:lastPrinted>2026-03-18T03:59:15Z</cp:lastPrinted>
  <dcterms:created xsi:type="dcterms:W3CDTF">2021-05-07T01:49:00Z</dcterms:created>
  <dcterms:modified xsi:type="dcterms:W3CDTF">2026-03-18T06:44:20Z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EDB42C1BB83E474D8C1B6D27087477AC_13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